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9CDBE74-6958-47B9-B4EB-E84368D3DDDC}" xr6:coauthVersionLast="47" xr6:coauthVersionMax="47" xr10:uidLastSave="{00000000-0000-0000-0000-000000000000}"/>
  <bookViews>
    <workbookView xWindow="-120" yWindow="-120" windowWidth="20730" windowHeight="11160" tabRatio="856"/>
  </bookViews>
  <sheets>
    <sheet name="中学男子入力用 " sheetId="7" r:id="rId1"/>
    <sheet name="中学女子入力用" sheetId="6" r:id="rId2"/>
    <sheet name="高校男子" sheetId="8" r:id="rId3"/>
    <sheet name="高校女子入力用" sheetId="9" r:id="rId4"/>
    <sheet name="一般大学男子" sheetId="10" r:id="rId5"/>
    <sheet name="一般大学女子入力用 " sheetId="11" r:id="rId6"/>
  </sheets>
  <definedNames>
    <definedName name="_xlnm.Print_Area" localSheetId="5">'一般大学女子入力用 '!$A$1:$G$59</definedName>
    <definedName name="_xlnm.Print_Area" localSheetId="4">一般大学男子!$A$1:$G$59</definedName>
    <definedName name="_xlnm.Print_Area" localSheetId="3">高校女子入力用!$A$1:$G$59</definedName>
    <definedName name="_xlnm.Print_Area" localSheetId="2">高校男子!$A$1:$G$59</definedName>
    <definedName name="_xlnm.Print_Area" localSheetId="1">中学女子入力用!$A$1:$G$59</definedName>
    <definedName name="_xlnm.Print_Area" localSheetId="0">'中学男子入力用 '!$A$1:$G$59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7" l="1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C7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C7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C7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C7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C7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</calcChain>
</file>

<file path=xl/sharedStrings.xml><?xml version="1.0" encoding="utf-8"?>
<sst xmlns="http://schemas.openxmlformats.org/spreadsheetml/2006/main" count="102" uniqueCount="22">
  <si>
    <t>代表者氏名</t>
    <rPh sb="0" eb="3">
      <t>ダイヒョウシャ</t>
    </rPh>
    <rPh sb="3" eb="5">
      <t>シメイ</t>
    </rPh>
    <phoneticPr fontId="20"/>
  </si>
  <si>
    <t>第53回宮城県ロードレース選手権大会申込一覧表</t>
    <rPh sb="0" eb="1">
      <t>ダイ</t>
    </rPh>
    <rPh sb="3" eb="4">
      <t>カイ</t>
    </rPh>
    <rPh sb="4" eb="7">
      <t>ミヤギケン</t>
    </rPh>
    <rPh sb="13" eb="16">
      <t>センシュケン</t>
    </rPh>
    <rPh sb="16" eb="18">
      <t>タイカイ</t>
    </rPh>
    <rPh sb="18" eb="20">
      <t>モウシコミ</t>
    </rPh>
    <rPh sb="20" eb="22">
      <t>イチラン</t>
    </rPh>
    <rPh sb="22" eb="23">
      <t>ヒョウ</t>
    </rPh>
    <phoneticPr fontId="20"/>
  </si>
  <si>
    <t>所属名</t>
    <rPh sb="0" eb="3">
      <t>ショゾクメイ</t>
    </rPh>
    <phoneticPr fontId="20"/>
  </si>
  <si>
    <t>参加料</t>
    <rPh sb="0" eb="2">
      <t>サンカ</t>
    </rPh>
    <rPh sb="2" eb="3">
      <t>リョウ</t>
    </rPh>
    <phoneticPr fontId="20"/>
  </si>
  <si>
    <t>学年</t>
  </si>
  <si>
    <t>①同行者氏名</t>
    <rPh sb="1" eb="4">
      <t>ドウコウシャ</t>
    </rPh>
    <rPh sb="4" eb="6">
      <t>シメイ</t>
    </rPh>
    <phoneticPr fontId="20"/>
  </si>
  <si>
    <t>記載責任者氏名</t>
    <rPh sb="0" eb="2">
      <t>キサイ</t>
    </rPh>
    <rPh sb="2" eb="5">
      <t>セキニンシャ</t>
    </rPh>
    <rPh sb="5" eb="7">
      <t>シメイ</t>
    </rPh>
    <phoneticPr fontId="20"/>
  </si>
  <si>
    <t>問い合わせ先電話番号</t>
    <rPh sb="0" eb="1">
      <t>ト</t>
    </rPh>
    <rPh sb="2" eb="3">
      <t>ア</t>
    </rPh>
    <rPh sb="5" eb="6">
      <t>サキ</t>
    </rPh>
    <rPh sb="6" eb="10">
      <t>デンワバンゴウ</t>
    </rPh>
    <phoneticPr fontId="20"/>
  </si>
  <si>
    <t>②同行者氏名</t>
    <rPh sb="1" eb="4">
      <t>ドウコウシャ</t>
    </rPh>
    <rPh sb="4" eb="6">
      <t>シメイ</t>
    </rPh>
    <phoneticPr fontId="20"/>
  </si>
  <si>
    <t>※同行者はマネージャーも含む</t>
    <rPh sb="1" eb="4">
      <t>ドウコウシャ</t>
    </rPh>
    <phoneticPr fontId="20"/>
  </si>
  <si>
    <t>NO</t>
    <phoneticPr fontId="20"/>
  </si>
  <si>
    <t>登録番号</t>
    <rPh sb="0" eb="2">
      <t>トウロク</t>
    </rPh>
    <rPh sb="2" eb="4">
      <t>バンゴウ</t>
    </rPh>
    <phoneticPr fontId="20"/>
  </si>
  <si>
    <t>競技者名</t>
    <rPh sb="0" eb="3">
      <t>キョウギシャ</t>
    </rPh>
    <rPh sb="3" eb="4">
      <t>メイ</t>
    </rPh>
    <phoneticPr fontId="20"/>
  </si>
  <si>
    <t>年令</t>
    <rPh sb="0" eb="2">
      <t>ネンレイ</t>
    </rPh>
    <phoneticPr fontId="20"/>
  </si>
  <si>
    <t>競技者名ｶﾅ</t>
    <phoneticPr fontId="20"/>
  </si>
  <si>
    <t>種目</t>
    <phoneticPr fontId="20"/>
  </si>
  <si>
    <t>中学生男子３km</t>
    <phoneticPr fontId="20"/>
  </si>
  <si>
    <t>中学生女子３km</t>
    <rPh sb="3" eb="5">
      <t>ジョシ</t>
    </rPh>
    <phoneticPr fontId="20"/>
  </si>
  <si>
    <t>高校男子10km</t>
    <phoneticPr fontId="20"/>
  </si>
  <si>
    <t>高校女子５km</t>
    <rPh sb="0" eb="2">
      <t>コウコウ</t>
    </rPh>
    <rPh sb="2" eb="4">
      <t>ジョシ</t>
    </rPh>
    <phoneticPr fontId="20"/>
  </si>
  <si>
    <t>一般大学男子10km</t>
    <phoneticPr fontId="20"/>
  </si>
  <si>
    <t>一般大学女子５km</t>
    <rPh sb="0" eb="2">
      <t>イッパン</t>
    </rPh>
    <rPh sb="2" eb="4">
      <t>ダイガク</t>
    </rPh>
    <rPh sb="4" eb="6">
      <t>ジョシ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</si>
</sst>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&quot;円&quot;"/>
  </numFmts>
  <fonts count="22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0" fontId="1" fillId="24" borderId="13" xfId="0" applyFont="1" applyFill="1" applyBorder="1" applyAlignment="1">
      <alignment horizontal="center" vertical="center"/>
    </xf>
    <xf numFmtId="0" fontId="0" fillId="24" borderId="13" xfId="0" applyFill="1" applyBorder="1">
      <alignment vertical="center"/>
    </xf>
    <xf numFmtId="0" fontId="0" fillId="24" borderId="13" xfId="0" applyFill="1" applyBorder="1" applyAlignment="1">
      <alignment vertical="center"/>
    </xf>
    <xf numFmtId="0" fontId="0" fillId="24" borderId="13" xfId="0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13" xfId="33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I59"/>
  <sheetViews>
    <sheetView tabSelected="1" zoomScaleNormal="100" workbookViewId="0">
      <pane xSplit="1" ySplit="9" topLeftCell="B10" activePane="bottomRight" state="frozen"/>
      <selection pane="topRight"/>
      <selection pane="bottomLeft"/>
      <selection pane="bottomRight" activeCell="C5" sqref="C5"/>
    </sheetView>
  </sheetViews>
  <sheetFormatPr defaultRowHeight="13.5" x14ac:dyDescent="0.15"/>
  <cols>
    <col min="1" max="1" width="4.625" bestFit="1" customWidth="1"/>
    <col min="2" max="4" width="16.625" style="1" customWidth="1"/>
    <col min="5" max="6" width="8.25" style="1" customWidth="1"/>
    <col min="7" max="7" width="31.625" style="1" customWidth="1"/>
  </cols>
  <sheetData>
    <row r="1" spans="1:9" ht="51.75" customHeight="1" x14ac:dyDescent="0.15">
      <c r="A1" s="3"/>
      <c r="B1" s="24" t="s">
        <v>1</v>
      </c>
      <c r="C1" s="24"/>
      <c r="D1" s="24"/>
      <c r="E1" s="24"/>
      <c r="F1" s="24"/>
      <c r="G1" s="24"/>
    </row>
    <row r="2" spans="1:9" ht="27" customHeight="1" x14ac:dyDescent="0.15">
      <c r="A2" s="3"/>
      <c r="B2" s="4" t="s">
        <v>2</v>
      </c>
      <c r="C2" s="25"/>
      <c r="D2" s="25"/>
      <c r="E2" s="6" t="s">
        <v>6</v>
      </c>
      <c r="F2" s="6"/>
      <c r="G2" s="5"/>
    </row>
    <row r="3" spans="1:9" ht="30" customHeight="1" x14ac:dyDescent="0.15">
      <c r="A3" s="3"/>
      <c r="B3" s="7"/>
      <c r="C3" s="8"/>
      <c r="D3" s="9"/>
      <c r="E3" s="26" t="s">
        <v>7</v>
      </c>
      <c r="F3" s="26"/>
      <c r="G3" s="10"/>
    </row>
    <row r="4" spans="1:9" ht="30" customHeight="1" x14ac:dyDescent="0.15">
      <c r="A4" s="3"/>
      <c r="B4" s="8"/>
      <c r="C4" s="8"/>
      <c r="D4" s="9"/>
      <c r="E4" s="11" t="s">
        <v>0</v>
      </c>
      <c r="F4" s="11"/>
      <c r="G4" s="10"/>
    </row>
    <row r="5" spans="1:9" ht="30" customHeight="1" x14ac:dyDescent="0.15">
      <c r="A5" s="3"/>
      <c r="B5" s="8"/>
      <c r="C5" s="8"/>
      <c r="D5" s="9"/>
      <c r="E5" s="11" t="s">
        <v>5</v>
      </c>
      <c r="F5" s="11"/>
      <c r="G5" s="10"/>
    </row>
    <row r="6" spans="1:9" ht="30" customHeight="1" x14ac:dyDescent="0.15">
      <c r="A6" s="3"/>
      <c r="B6" s="8"/>
      <c r="C6" s="8"/>
      <c r="D6" s="9"/>
      <c r="E6" s="11" t="s">
        <v>8</v>
      </c>
      <c r="F6" s="11"/>
      <c r="G6" s="10"/>
    </row>
    <row r="7" spans="1:9" ht="24" customHeight="1" x14ac:dyDescent="0.15">
      <c r="A7" s="3"/>
      <c r="B7" s="4" t="s">
        <v>3</v>
      </c>
      <c r="C7" s="12">
        <f>COUNT(B10:B59)*1000</f>
        <v>0</v>
      </c>
      <c r="D7" s="9"/>
      <c r="E7" s="27" t="s">
        <v>9</v>
      </c>
      <c r="F7" s="27"/>
      <c r="G7" s="27"/>
      <c r="I7" s="3"/>
    </row>
    <row r="8" spans="1:9" ht="13.5" customHeight="1" x14ac:dyDescent="0.15">
      <c r="A8" s="3"/>
      <c r="B8" s="9"/>
      <c r="C8" s="9"/>
      <c r="D8" s="9"/>
      <c r="E8" s="9"/>
      <c r="F8" s="9"/>
      <c r="G8" s="9"/>
    </row>
    <row r="9" spans="1:9" s="2" customFormat="1" ht="15.75" customHeight="1" x14ac:dyDescent="0.15">
      <c r="A9" s="13" t="s">
        <v>10</v>
      </c>
      <c r="B9" s="13" t="s">
        <v>11</v>
      </c>
      <c r="C9" s="13" t="s">
        <v>12</v>
      </c>
      <c r="D9" s="13" t="s">
        <v>14</v>
      </c>
      <c r="E9" s="13" t="s">
        <v>13</v>
      </c>
      <c r="F9" s="13" t="s">
        <v>4</v>
      </c>
      <c r="G9" s="13" t="s">
        <v>15</v>
      </c>
    </row>
    <row r="10" spans="1:9" ht="15.75" customHeight="1" x14ac:dyDescent="0.15">
      <c r="A10" s="14">
        <v>1</v>
      </c>
      <c r="B10" s="15"/>
      <c r="C10" s="15"/>
      <c r="D10" s="15"/>
      <c r="E10" s="16"/>
      <c r="F10" s="16"/>
      <c r="G10" s="15" t="s">
        <v>16</v>
      </c>
    </row>
    <row r="11" spans="1:9" ht="15.75" customHeight="1" x14ac:dyDescent="0.15">
      <c r="A11" s="14">
        <v>2</v>
      </c>
      <c r="B11" s="15"/>
      <c r="C11" s="15"/>
      <c r="D11" s="15"/>
      <c r="E11" s="16"/>
      <c r="F11" s="16"/>
      <c r="G11" s="15" t="str">
        <f t="shared" ref="G11:G20" si="0">IF(B11="","","中学生男子３km")</f>
        <v/>
      </c>
    </row>
    <row r="12" spans="1:9" ht="15.75" customHeight="1" x14ac:dyDescent="0.15">
      <c r="A12" s="14">
        <v>3</v>
      </c>
      <c r="B12" s="15"/>
      <c r="C12" s="15"/>
      <c r="D12" s="15"/>
      <c r="E12" s="16"/>
      <c r="F12" s="16"/>
      <c r="G12" s="15" t="str">
        <f t="shared" si="0"/>
        <v/>
      </c>
    </row>
    <row r="13" spans="1:9" ht="15.75" customHeight="1" x14ac:dyDescent="0.15">
      <c r="A13" s="14">
        <v>4</v>
      </c>
      <c r="B13" s="15"/>
      <c r="C13" s="15"/>
      <c r="D13" s="15"/>
      <c r="E13" s="16"/>
      <c r="F13" s="16"/>
      <c r="G13" s="15" t="str">
        <f t="shared" si="0"/>
        <v/>
      </c>
    </row>
    <row r="14" spans="1:9" ht="15.75" customHeight="1" x14ac:dyDescent="0.15">
      <c r="A14" s="14">
        <v>5</v>
      </c>
      <c r="B14" s="15"/>
      <c r="C14" s="15"/>
      <c r="D14" s="15"/>
      <c r="E14" s="16"/>
      <c r="F14" s="16"/>
      <c r="G14" s="15" t="str">
        <f t="shared" si="0"/>
        <v/>
      </c>
    </row>
    <row r="15" spans="1:9" ht="15.75" customHeight="1" x14ac:dyDescent="0.15">
      <c r="A15" s="14">
        <v>6</v>
      </c>
      <c r="B15" s="15"/>
      <c r="C15" s="15"/>
      <c r="D15" s="15"/>
      <c r="E15" s="16"/>
      <c r="F15" s="16"/>
      <c r="G15" s="15" t="str">
        <f t="shared" si="0"/>
        <v/>
      </c>
    </row>
    <row r="16" spans="1:9" ht="15.75" customHeight="1" x14ac:dyDescent="0.15">
      <c r="A16" s="14">
        <v>7</v>
      </c>
      <c r="B16" s="15"/>
      <c r="C16" s="15"/>
      <c r="D16" s="15"/>
      <c r="E16" s="16"/>
      <c r="F16" s="16"/>
      <c r="G16" s="15" t="str">
        <f t="shared" si="0"/>
        <v/>
      </c>
    </row>
    <row r="17" spans="1:7" ht="15.75" customHeight="1" x14ac:dyDescent="0.15">
      <c r="A17" s="14">
        <v>8</v>
      </c>
      <c r="B17" s="15"/>
      <c r="C17" s="15"/>
      <c r="D17" s="15"/>
      <c r="E17" s="16"/>
      <c r="F17" s="16"/>
      <c r="G17" s="15" t="str">
        <f t="shared" si="0"/>
        <v/>
      </c>
    </row>
    <row r="18" spans="1:7" ht="15.75" customHeight="1" x14ac:dyDescent="0.15">
      <c r="A18" s="14">
        <v>9</v>
      </c>
      <c r="B18" s="15"/>
      <c r="C18" s="15"/>
      <c r="D18" s="15"/>
      <c r="E18" s="16"/>
      <c r="F18" s="16"/>
      <c r="G18" s="15" t="str">
        <f t="shared" si="0"/>
        <v/>
      </c>
    </row>
    <row r="19" spans="1:7" ht="15.75" customHeight="1" x14ac:dyDescent="0.15">
      <c r="A19" s="14">
        <v>10</v>
      </c>
      <c r="B19" s="15"/>
      <c r="C19" s="15"/>
      <c r="D19" s="15"/>
      <c r="E19" s="16"/>
      <c r="F19" s="16"/>
      <c r="G19" s="15" t="str">
        <f t="shared" si="0"/>
        <v/>
      </c>
    </row>
    <row r="20" spans="1:7" ht="15.75" customHeight="1" x14ac:dyDescent="0.15">
      <c r="A20" s="14">
        <v>11</v>
      </c>
      <c r="B20" s="15"/>
      <c r="C20" s="15"/>
      <c r="D20" s="15"/>
      <c r="E20" s="16"/>
      <c r="F20" s="16"/>
      <c r="G20" s="15" t="str">
        <f t="shared" si="0"/>
        <v/>
      </c>
    </row>
    <row r="21" spans="1:7" ht="15.75" customHeight="1" x14ac:dyDescent="0.15">
      <c r="A21" s="14">
        <v>12</v>
      </c>
      <c r="B21" s="15"/>
      <c r="C21" s="15"/>
      <c r="D21" s="15"/>
      <c r="E21" s="16"/>
      <c r="F21" s="16"/>
      <c r="G21" s="15" t="str">
        <f t="shared" ref="G21:G32" si="1">IF(B21="","","中学生男子３km")</f>
        <v/>
      </c>
    </row>
    <row r="22" spans="1:7" ht="15.75" customHeight="1" x14ac:dyDescent="0.15">
      <c r="A22" s="14">
        <v>13</v>
      </c>
      <c r="B22" s="15"/>
      <c r="C22" s="15"/>
      <c r="D22" s="15"/>
      <c r="E22" s="16"/>
      <c r="F22" s="16"/>
      <c r="G22" s="15" t="str">
        <f t="shared" si="1"/>
        <v/>
      </c>
    </row>
    <row r="23" spans="1:7" ht="15.75" customHeight="1" x14ac:dyDescent="0.15">
      <c r="A23" s="14">
        <v>14</v>
      </c>
      <c r="B23" s="15"/>
      <c r="C23" s="15"/>
      <c r="D23" s="15"/>
      <c r="E23" s="16"/>
      <c r="F23" s="16"/>
      <c r="G23" s="15" t="str">
        <f t="shared" si="1"/>
        <v/>
      </c>
    </row>
    <row r="24" spans="1:7" ht="15.75" customHeight="1" x14ac:dyDescent="0.15">
      <c r="A24" s="14">
        <v>15</v>
      </c>
      <c r="B24" s="15"/>
      <c r="C24" s="15"/>
      <c r="D24" s="15"/>
      <c r="E24" s="16"/>
      <c r="F24" s="16"/>
      <c r="G24" s="15" t="str">
        <f t="shared" si="1"/>
        <v/>
      </c>
    </row>
    <row r="25" spans="1:7" ht="15.75" customHeight="1" x14ac:dyDescent="0.15">
      <c r="A25" s="14">
        <v>16</v>
      </c>
      <c r="B25" s="15"/>
      <c r="C25" s="15"/>
      <c r="D25" s="15"/>
      <c r="E25" s="16"/>
      <c r="F25" s="16"/>
      <c r="G25" s="15" t="str">
        <f t="shared" si="1"/>
        <v/>
      </c>
    </row>
    <row r="26" spans="1:7" ht="15.75" customHeight="1" x14ac:dyDescent="0.15">
      <c r="A26" s="14">
        <v>17</v>
      </c>
      <c r="B26" s="15"/>
      <c r="C26" s="15"/>
      <c r="D26" s="15"/>
      <c r="E26" s="16"/>
      <c r="F26" s="16"/>
      <c r="G26" s="15" t="str">
        <f t="shared" si="1"/>
        <v/>
      </c>
    </row>
    <row r="27" spans="1:7" ht="15.75" customHeight="1" x14ac:dyDescent="0.15">
      <c r="A27" s="14">
        <v>18</v>
      </c>
      <c r="B27" s="15"/>
      <c r="C27" s="15"/>
      <c r="D27" s="15"/>
      <c r="E27" s="16"/>
      <c r="F27" s="16"/>
      <c r="G27" s="15" t="str">
        <f t="shared" si="1"/>
        <v/>
      </c>
    </row>
    <row r="28" spans="1:7" ht="15.75" customHeight="1" x14ac:dyDescent="0.15">
      <c r="A28" s="14">
        <v>19</v>
      </c>
      <c r="B28" s="15"/>
      <c r="C28" s="15"/>
      <c r="D28" s="15"/>
      <c r="E28" s="16"/>
      <c r="F28" s="16"/>
      <c r="G28" s="15" t="str">
        <f t="shared" si="1"/>
        <v/>
      </c>
    </row>
    <row r="29" spans="1:7" ht="15.75" customHeight="1" x14ac:dyDescent="0.15">
      <c r="A29" s="14">
        <v>20</v>
      </c>
      <c r="B29" s="15"/>
      <c r="C29" s="15"/>
      <c r="D29" s="15"/>
      <c r="E29" s="16"/>
      <c r="F29" s="16"/>
      <c r="G29" s="15" t="str">
        <f t="shared" si="1"/>
        <v/>
      </c>
    </row>
    <row r="30" spans="1:7" ht="15.75" customHeight="1" x14ac:dyDescent="0.15">
      <c r="A30" s="14">
        <v>21</v>
      </c>
      <c r="B30" s="15"/>
      <c r="C30" s="15"/>
      <c r="D30" s="15"/>
      <c r="E30" s="16"/>
      <c r="F30" s="16"/>
      <c r="G30" s="15" t="str">
        <f t="shared" si="1"/>
        <v/>
      </c>
    </row>
    <row r="31" spans="1:7" ht="15.75" customHeight="1" x14ac:dyDescent="0.15">
      <c r="A31" s="14">
        <v>22</v>
      </c>
      <c r="B31" s="15"/>
      <c r="C31" s="15"/>
      <c r="D31" s="15"/>
      <c r="E31" s="16"/>
      <c r="F31" s="16"/>
      <c r="G31" s="15" t="str">
        <f t="shared" si="1"/>
        <v/>
      </c>
    </row>
    <row r="32" spans="1:7" ht="15.75" customHeight="1" x14ac:dyDescent="0.15">
      <c r="A32" s="14">
        <v>23</v>
      </c>
      <c r="B32" s="15"/>
      <c r="C32" s="15"/>
      <c r="D32" s="15"/>
      <c r="E32" s="16"/>
      <c r="F32" s="16"/>
      <c r="G32" s="15" t="str">
        <f t="shared" si="1"/>
        <v/>
      </c>
    </row>
    <row r="33" spans="1:7" ht="15.75" customHeight="1" x14ac:dyDescent="0.15">
      <c r="A33" s="14">
        <v>24</v>
      </c>
      <c r="B33" s="15"/>
      <c r="C33" s="15"/>
      <c r="D33" s="15"/>
      <c r="E33" s="16"/>
      <c r="F33" s="16"/>
      <c r="G33" s="15" t="str">
        <f t="shared" ref="G33:G42" si="2">IF(B33="","","中学生男子３km")</f>
        <v/>
      </c>
    </row>
    <row r="34" spans="1:7" ht="15.75" customHeight="1" x14ac:dyDescent="0.15">
      <c r="A34" s="14">
        <v>25</v>
      </c>
      <c r="B34" s="15"/>
      <c r="C34" s="15"/>
      <c r="D34" s="15"/>
      <c r="E34" s="16"/>
      <c r="F34" s="16"/>
      <c r="G34" s="15" t="str">
        <f t="shared" si="2"/>
        <v/>
      </c>
    </row>
    <row r="35" spans="1:7" ht="15.75" customHeight="1" x14ac:dyDescent="0.15">
      <c r="A35" s="14">
        <v>26</v>
      </c>
      <c r="B35" s="15"/>
      <c r="C35" s="15"/>
      <c r="D35" s="15"/>
      <c r="E35" s="16"/>
      <c r="F35" s="16"/>
      <c r="G35" s="15" t="str">
        <f t="shared" si="2"/>
        <v/>
      </c>
    </row>
    <row r="36" spans="1:7" ht="15.75" customHeight="1" x14ac:dyDescent="0.15">
      <c r="A36" s="14">
        <v>27</v>
      </c>
      <c r="B36" s="15"/>
      <c r="C36" s="15"/>
      <c r="D36" s="15"/>
      <c r="E36" s="16"/>
      <c r="F36" s="16"/>
      <c r="G36" s="15" t="str">
        <f t="shared" si="2"/>
        <v/>
      </c>
    </row>
    <row r="37" spans="1:7" ht="15.75" customHeight="1" x14ac:dyDescent="0.15">
      <c r="A37" s="14">
        <v>28</v>
      </c>
      <c r="B37" s="15"/>
      <c r="C37" s="15"/>
      <c r="D37" s="15"/>
      <c r="E37" s="16"/>
      <c r="F37" s="16"/>
      <c r="G37" s="15" t="str">
        <f t="shared" si="2"/>
        <v/>
      </c>
    </row>
    <row r="38" spans="1:7" ht="15.75" customHeight="1" x14ac:dyDescent="0.15">
      <c r="A38" s="14">
        <v>29</v>
      </c>
      <c r="B38" s="15"/>
      <c r="C38" s="15"/>
      <c r="D38" s="15"/>
      <c r="E38" s="16"/>
      <c r="F38" s="16"/>
      <c r="G38" s="15" t="str">
        <f t="shared" si="2"/>
        <v/>
      </c>
    </row>
    <row r="39" spans="1:7" ht="15.75" customHeight="1" x14ac:dyDescent="0.15">
      <c r="A39" s="14">
        <v>30</v>
      </c>
      <c r="B39" s="15"/>
      <c r="C39" s="15"/>
      <c r="D39" s="15"/>
      <c r="E39" s="16"/>
      <c r="F39" s="16"/>
      <c r="G39" s="15" t="str">
        <f t="shared" si="2"/>
        <v/>
      </c>
    </row>
    <row r="40" spans="1:7" ht="15.75" customHeight="1" x14ac:dyDescent="0.15">
      <c r="A40" s="14">
        <v>31</v>
      </c>
      <c r="B40" s="15"/>
      <c r="C40" s="15"/>
      <c r="D40" s="15"/>
      <c r="E40" s="16"/>
      <c r="F40" s="16"/>
      <c r="G40" s="15" t="str">
        <f t="shared" si="2"/>
        <v/>
      </c>
    </row>
    <row r="41" spans="1:7" ht="15.75" customHeight="1" x14ac:dyDescent="0.15">
      <c r="A41" s="14">
        <v>32</v>
      </c>
      <c r="B41" s="15"/>
      <c r="C41" s="15"/>
      <c r="D41" s="15"/>
      <c r="E41" s="16"/>
      <c r="F41" s="16"/>
      <c r="G41" s="15" t="str">
        <f t="shared" si="2"/>
        <v/>
      </c>
    </row>
    <row r="42" spans="1:7" ht="15.75" customHeight="1" x14ac:dyDescent="0.15">
      <c r="A42" s="14">
        <v>33</v>
      </c>
      <c r="B42" s="15"/>
      <c r="C42" s="15"/>
      <c r="D42" s="15"/>
      <c r="E42" s="16"/>
      <c r="F42" s="16"/>
      <c r="G42" s="15" t="str">
        <f t="shared" si="2"/>
        <v/>
      </c>
    </row>
    <row r="43" spans="1:7" ht="15.75" customHeight="1" x14ac:dyDescent="0.15">
      <c r="A43" s="14">
        <v>34</v>
      </c>
      <c r="B43" s="15"/>
      <c r="C43" s="15"/>
      <c r="D43" s="15"/>
      <c r="E43" s="16"/>
      <c r="F43" s="16"/>
      <c r="G43" s="15" t="str">
        <f t="shared" ref="G43:G52" si="3">IF(B43="","","中学生男子３km")</f>
        <v/>
      </c>
    </row>
    <row r="44" spans="1:7" ht="15.75" customHeight="1" x14ac:dyDescent="0.15">
      <c r="A44" s="14">
        <v>35</v>
      </c>
      <c r="B44" s="15"/>
      <c r="C44" s="15"/>
      <c r="D44" s="15"/>
      <c r="E44" s="16"/>
      <c r="F44" s="16"/>
      <c r="G44" s="15" t="str">
        <f t="shared" si="3"/>
        <v/>
      </c>
    </row>
    <row r="45" spans="1:7" ht="15.75" customHeight="1" x14ac:dyDescent="0.15">
      <c r="A45" s="14">
        <v>36</v>
      </c>
      <c r="B45" s="15"/>
      <c r="C45" s="15"/>
      <c r="D45" s="15"/>
      <c r="E45" s="16"/>
      <c r="F45" s="16"/>
      <c r="G45" s="15" t="str">
        <f t="shared" si="3"/>
        <v/>
      </c>
    </row>
    <row r="46" spans="1:7" ht="15.75" customHeight="1" x14ac:dyDescent="0.15">
      <c r="A46" s="14">
        <v>37</v>
      </c>
      <c r="B46" s="15"/>
      <c r="C46" s="15"/>
      <c r="D46" s="15"/>
      <c r="E46" s="16"/>
      <c r="F46" s="16"/>
      <c r="G46" s="15" t="str">
        <f t="shared" si="3"/>
        <v/>
      </c>
    </row>
    <row r="47" spans="1:7" ht="15.75" customHeight="1" x14ac:dyDescent="0.15">
      <c r="A47" s="14">
        <v>38</v>
      </c>
      <c r="B47" s="15"/>
      <c r="C47" s="15"/>
      <c r="D47" s="15"/>
      <c r="E47" s="16"/>
      <c r="F47" s="16"/>
      <c r="G47" s="15" t="str">
        <f t="shared" si="3"/>
        <v/>
      </c>
    </row>
    <row r="48" spans="1:7" ht="15.75" customHeight="1" x14ac:dyDescent="0.15">
      <c r="A48" s="14">
        <v>39</v>
      </c>
      <c r="B48" s="15"/>
      <c r="C48" s="15"/>
      <c r="D48" s="15"/>
      <c r="E48" s="16"/>
      <c r="F48" s="16"/>
      <c r="G48" s="15" t="str">
        <f t="shared" si="3"/>
        <v/>
      </c>
    </row>
    <row r="49" spans="1:7" ht="15.75" customHeight="1" x14ac:dyDescent="0.15">
      <c r="A49" s="14">
        <v>40</v>
      </c>
      <c r="B49" s="15"/>
      <c r="C49" s="15"/>
      <c r="D49" s="15"/>
      <c r="E49" s="16"/>
      <c r="F49" s="16"/>
      <c r="G49" s="15" t="str">
        <f t="shared" si="3"/>
        <v/>
      </c>
    </row>
    <row r="50" spans="1:7" ht="15.75" customHeight="1" x14ac:dyDescent="0.15">
      <c r="A50" s="14">
        <v>41</v>
      </c>
      <c r="B50" s="15"/>
      <c r="C50" s="15"/>
      <c r="D50" s="15"/>
      <c r="E50" s="16"/>
      <c r="F50" s="16"/>
      <c r="G50" s="15" t="str">
        <f t="shared" si="3"/>
        <v/>
      </c>
    </row>
    <row r="51" spans="1:7" ht="15.75" customHeight="1" x14ac:dyDescent="0.15">
      <c r="A51" s="14">
        <v>42</v>
      </c>
      <c r="B51" s="15"/>
      <c r="C51" s="15"/>
      <c r="D51" s="15"/>
      <c r="E51" s="16"/>
      <c r="F51" s="16"/>
      <c r="G51" s="15" t="str">
        <f t="shared" si="3"/>
        <v/>
      </c>
    </row>
    <row r="52" spans="1:7" ht="15.75" customHeight="1" x14ac:dyDescent="0.15">
      <c r="A52" s="14">
        <v>43</v>
      </c>
      <c r="B52" s="15"/>
      <c r="C52" s="15"/>
      <c r="D52" s="15"/>
      <c r="E52" s="16"/>
      <c r="F52" s="16"/>
      <c r="G52" s="15" t="str">
        <f t="shared" si="3"/>
        <v/>
      </c>
    </row>
    <row r="53" spans="1:7" ht="15.75" customHeight="1" x14ac:dyDescent="0.15">
      <c r="A53" s="14">
        <v>44</v>
      </c>
      <c r="B53" s="15"/>
      <c r="C53" s="15"/>
      <c r="D53" s="15"/>
      <c r="E53" s="16"/>
      <c r="F53" s="16"/>
      <c r="G53" s="15" t="str">
        <f t="shared" ref="G53:G59" si="4">IF(B53="","","中学生男子３km")</f>
        <v/>
      </c>
    </row>
    <row r="54" spans="1:7" ht="15.75" customHeight="1" x14ac:dyDescent="0.15">
      <c r="A54" s="14">
        <v>45</v>
      </c>
      <c r="B54" s="15"/>
      <c r="C54" s="15"/>
      <c r="D54" s="15"/>
      <c r="E54" s="16"/>
      <c r="F54" s="16"/>
      <c r="G54" s="15" t="str">
        <f t="shared" si="4"/>
        <v/>
      </c>
    </row>
    <row r="55" spans="1:7" ht="15.75" customHeight="1" x14ac:dyDescent="0.15">
      <c r="A55" s="14">
        <v>46</v>
      </c>
      <c r="B55" s="15"/>
      <c r="C55" s="15"/>
      <c r="D55" s="15"/>
      <c r="E55" s="16"/>
      <c r="F55" s="16"/>
      <c r="G55" s="15" t="str">
        <f t="shared" si="4"/>
        <v/>
      </c>
    </row>
    <row r="56" spans="1:7" ht="15.75" customHeight="1" x14ac:dyDescent="0.15">
      <c r="A56" s="14">
        <v>47</v>
      </c>
      <c r="B56" s="15"/>
      <c r="C56" s="15"/>
      <c r="D56" s="15"/>
      <c r="E56" s="16"/>
      <c r="F56" s="16"/>
      <c r="G56" s="15" t="str">
        <f t="shared" si="4"/>
        <v/>
      </c>
    </row>
    <row r="57" spans="1:7" ht="15.75" customHeight="1" x14ac:dyDescent="0.15">
      <c r="A57" s="14">
        <v>48</v>
      </c>
      <c r="B57" s="15"/>
      <c r="C57" s="15"/>
      <c r="D57" s="15"/>
      <c r="E57" s="16"/>
      <c r="F57" s="16"/>
      <c r="G57" s="15" t="str">
        <f t="shared" si="4"/>
        <v/>
      </c>
    </row>
    <row r="58" spans="1:7" ht="15.75" customHeight="1" x14ac:dyDescent="0.15">
      <c r="A58" s="14">
        <v>49</v>
      </c>
      <c r="B58" s="15"/>
      <c r="C58" s="15"/>
      <c r="D58" s="15"/>
      <c r="E58" s="16"/>
      <c r="F58" s="16"/>
      <c r="G58" s="15" t="str">
        <f t="shared" si="4"/>
        <v/>
      </c>
    </row>
    <row r="59" spans="1:7" ht="15.75" customHeight="1" x14ac:dyDescent="0.15">
      <c r="A59" s="14">
        <v>50</v>
      </c>
      <c r="B59" s="15"/>
      <c r="C59" s="15"/>
      <c r="D59" s="15"/>
      <c r="E59" s="16"/>
      <c r="F59" s="16"/>
      <c r="G59" s="15" t="str">
        <f t="shared" si="4"/>
        <v/>
      </c>
    </row>
  </sheetData>
  <sheetProtection formatCells="0" formatColumns="0" formatRows="0" insertColumns="0" insertRows="0"/>
  <mergeCells count="4">
    <mergeCell ref="B1:G1"/>
    <mergeCell ref="C2:D2"/>
    <mergeCell ref="E3:F3"/>
    <mergeCell ref="E7:G7"/>
  </mergeCells>
  <phoneticPr fontId="20"/>
  <dataValidations count="7">
    <dataValidation imeMode="halfAlpha" allowBlank="1" showInputMessage="1" showErrorMessage="1" prompt="「年」を入れずに、数字のみを入力してください" sqref="F10:F59"/>
    <dataValidation imeMode="halfAlpha" allowBlank="1" showInputMessage="1" showErrorMessage="1" sqref="B10:B65536"/>
    <dataValidation imeMode="hiragana" allowBlank="1" showInputMessage="1" showErrorMessage="1" prompt="氏と名の間に全角スペースを入れて下さい。" sqref="C10:C65536"/>
    <dataValidation imeMode="halfKatakana" allowBlank="1" showInputMessage="1" showErrorMessage="1" prompt="半角ｶﾀｶﾅで氏と名の間にスペースを入れて下さい。" sqref="D60:D65536"/>
    <dataValidation imeMode="fullAlpha" allowBlank="1" showInputMessage="1" showErrorMessage="1" sqref="G60:G65536"/>
    <dataValidation imeMode="halfKatakana" allowBlank="1" showInputMessage="1" showErrorMessage="1" prompt="半角ｶﾀｶﾅで_x000a_氏と名の間に_x000a_スペースを入_x000a_れて下さい。" sqref="D10:D59"/>
    <dataValidation allowBlank="1" showInputMessage="1" showErrorMessage="1" prompt="携帯の番号が望ましい" sqref="G3:G6"/>
  </dataValidations>
  <pageMargins left="0.69" right="0.46" top="0.24" bottom="0.54" header="0.35" footer="0.51200000000000001"/>
  <pageSetup paperSize="9" scale="83" firstPageNumber="0" orientation="portrait" horizontalDpi="4294967293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G59"/>
  <sheetViews>
    <sheetView zoomScaleNormal="100" workbookViewId="0">
      <pane xSplit="1" ySplit="9" topLeftCell="B10" activePane="bottomRight" state="frozen"/>
      <selection pane="topRight"/>
      <selection pane="bottomLeft"/>
      <selection pane="bottomRight" activeCell="B1" sqref="B1:G1"/>
    </sheetView>
  </sheetViews>
  <sheetFormatPr defaultRowHeight="13.5" x14ac:dyDescent="0.15"/>
  <cols>
    <col min="1" max="1" width="4.625" bestFit="1" customWidth="1"/>
    <col min="2" max="4" width="16.625" style="1" customWidth="1"/>
    <col min="5" max="6" width="8.25" style="1" customWidth="1"/>
    <col min="7" max="7" width="31.625" style="1" customWidth="1"/>
  </cols>
  <sheetData>
    <row r="1" spans="1:7" ht="51.75" customHeight="1" x14ac:dyDescent="0.15">
      <c r="A1" s="3"/>
      <c r="B1" s="24" t="s">
        <v>1</v>
      </c>
      <c r="C1" s="24"/>
      <c r="D1" s="24"/>
      <c r="E1" s="24"/>
      <c r="F1" s="24"/>
      <c r="G1" s="24"/>
    </row>
    <row r="2" spans="1:7" ht="27" customHeight="1" x14ac:dyDescent="0.15">
      <c r="A2" s="3"/>
      <c r="B2" s="4" t="s">
        <v>2</v>
      </c>
      <c r="C2" s="28"/>
      <c r="D2" s="28"/>
      <c r="E2" s="6" t="s">
        <v>6</v>
      </c>
      <c r="F2" s="6"/>
      <c r="G2" s="6"/>
    </row>
    <row r="3" spans="1:7" ht="30" customHeight="1" x14ac:dyDescent="0.15">
      <c r="A3" s="3"/>
      <c r="B3" s="7"/>
      <c r="C3" s="8"/>
      <c r="D3" s="9"/>
      <c r="E3" s="26" t="s">
        <v>7</v>
      </c>
      <c r="F3" s="26"/>
      <c r="G3" s="11"/>
    </row>
    <row r="4" spans="1:7" ht="30" customHeight="1" x14ac:dyDescent="0.15">
      <c r="A4" s="3"/>
      <c r="B4" s="8"/>
      <c r="C4" s="8"/>
      <c r="D4" s="9"/>
      <c r="E4" s="11" t="s">
        <v>0</v>
      </c>
      <c r="F4" s="11"/>
      <c r="G4" s="11"/>
    </row>
    <row r="5" spans="1:7" ht="30" customHeight="1" x14ac:dyDescent="0.15">
      <c r="A5" s="3"/>
      <c r="B5" s="8"/>
      <c r="C5" s="8"/>
      <c r="D5" s="9"/>
      <c r="E5" s="11" t="s">
        <v>5</v>
      </c>
      <c r="F5" s="11"/>
      <c r="G5" s="10"/>
    </row>
    <row r="6" spans="1:7" ht="30" customHeight="1" x14ac:dyDescent="0.15">
      <c r="A6" s="3"/>
      <c r="B6" s="8"/>
      <c r="C6" s="8"/>
      <c r="D6" s="9"/>
      <c r="E6" s="11" t="s">
        <v>8</v>
      </c>
      <c r="F6" s="11"/>
      <c r="G6" s="10"/>
    </row>
    <row r="7" spans="1:7" ht="24" customHeight="1" x14ac:dyDescent="0.15">
      <c r="A7" s="3"/>
      <c r="B7" s="4" t="s">
        <v>3</v>
      </c>
      <c r="C7" s="12">
        <f>COUNT(B10:B59)*1000</f>
        <v>0</v>
      </c>
      <c r="D7" s="9"/>
      <c r="E7" s="27" t="s">
        <v>9</v>
      </c>
      <c r="F7" s="27"/>
      <c r="G7" s="27"/>
    </row>
    <row r="8" spans="1:7" ht="13.5" customHeight="1" x14ac:dyDescent="0.15">
      <c r="A8" s="3"/>
      <c r="B8" s="9"/>
      <c r="C8" s="9"/>
      <c r="D8" s="9"/>
      <c r="E8" s="9"/>
      <c r="F8" s="9"/>
      <c r="G8" s="9"/>
    </row>
    <row r="9" spans="1:7" s="2" customFormat="1" ht="15.75" customHeight="1" x14ac:dyDescent="0.15">
      <c r="A9" s="17" t="s">
        <v>10</v>
      </c>
      <c r="B9" s="17" t="s">
        <v>11</v>
      </c>
      <c r="C9" s="17" t="s">
        <v>12</v>
      </c>
      <c r="D9" s="17" t="s">
        <v>14</v>
      </c>
      <c r="E9" s="17" t="s">
        <v>13</v>
      </c>
      <c r="F9" s="17" t="s">
        <v>4</v>
      </c>
      <c r="G9" s="17" t="s">
        <v>15</v>
      </c>
    </row>
    <row r="10" spans="1:7" ht="15.75" customHeight="1" x14ac:dyDescent="0.15">
      <c r="A10" s="18">
        <v>1</v>
      </c>
      <c r="B10" s="19"/>
      <c r="C10" s="19"/>
      <c r="D10" s="19"/>
      <c r="E10" s="20"/>
      <c r="F10" s="20"/>
      <c r="G10" s="19" t="s">
        <v>17</v>
      </c>
    </row>
    <row r="11" spans="1:7" ht="15.75" customHeight="1" x14ac:dyDescent="0.15">
      <c r="A11" s="21">
        <v>2</v>
      </c>
      <c r="B11" s="19"/>
      <c r="C11" s="19"/>
      <c r="D11" s="19"/>
      <c r="E11" s="20"/>
      <c r="F11" s="20"/>
      <c r="G11" s="19" t="str">
        <f t="shared" ref="G11:G20" si="0">IF(B11="","","中学生女子３km")</f>
        <v/>
      </c>
    </row>
    <row r="12" spans="1:7" ht="15.75" customHeight="1" x14ac:dyDescent="0.15">
      <c r="A12" s="21">
        <v>3</v>
      </c>
      <c r="B12" s="19"/>
      <c r="C12" s="19"/>
      <c r="D12" s="19"/>
      <c r="E12" s="20"/>
      <c r="F12" s="20"/>
      <c r="G12" s="19" t="str">
        <f t="shared" si="0"/>
        <v/>
      </c>
    </row>
    <row r="13" spans="1:7" ht="15.75" customHeight="1" x14ac:dyDescent="0.15">
      <c r="A13" s="21">
        <v>4</v>
      </c>
      <c r="B13" s="19"/>
      <c r="C13" s="19"/>
      <c r="D13" s="19"/>
      <c r="E13" s="20"/>
      <c r="F13" s="20"/>
      <c r="G13" s="19" t="str">
        <f t="shared" si="0"/>
        <v/>
      </c>
    </row>
    <row r="14" spans="1:7" ht="15.75" customHeight="1" x14ac:dyDescent="0.15">
      <c r="A14" s="21">
        <v>5</v>
      </c>
      <c r="B14" s="19"/>
      <c r="C14" s="19"/>
      <c r="D14" s="19"/>
      <c r="E14" s="20"/>
      <c r="F14" s="20"/>
      <c r="G14" s="19" t="str">
        <f t="shared" si="0"/>
        <v/>
      </c>
    </row>
    <row r="15" spans="1:7" ht="15.75" customHeight="1" x14ac:dyDescent="0.15">
      <c r="A15" s="21">
        <v>6</v>
      </c>
      <c r="B15" s="19"/>
      <c r="C15" s="19"/>
      <c r="D15" s="19"/>
      <c r="E15" s="20"/>
      <c r="F15" s="20"/>
      <c r="G15" s="19" t="str">
        <f t="shared" si="0"/>
        <v/>
      </c>
    </row>
    <row r="16" spans="1:7" ht="15.75" customHeight="1" x14ac:dyDescent="0.15">
      <c r="A16" s="21">
        <v>7</v>
      </c>
      <c r="B16" s="19"/>
      <c r="C16" s="19"/>
      <c r="D16" s="19"/>
      <c r="E16" s="20"/>
      <c r="F16" s="20"/>
      <c r="G16" s="19" t="str">
        <f t="shared" si="0"/>
        <v/>
      </c>
    </row>
    <row r="17" spans="1:7" ht="15.75" customHeight="1" x14ac:dyDescent="0.15">
      <c r="A17" s="21">
        <v>8</v>
      </c>
      <c r="B17" s="19"/>
      <c r="C17" s="19"/>
      <c r="D17" s="19"/>
      <c r="E17" s="20"/>
      <c r="F17" s="20"/>
      <c r="G17" s="19" t="str">
        <f t="shared" si="0"/>
        <v/>
      </c>
    </row>
    <row r="18" spans="1:7" ht="15.75" customHeight="1" x14ac:dyDescent="0.15">
      <c r="A18" s="21">
        <v>9</v>
      </c>
      <c r="B18" s="19"/>
      <c r="C18" s="19"/>
      <c r="D18" s="19"/>
      <c r="E18" s="20"/>
      <c r="F18" s="20"/>
      <c r="G18" s="19" t="str">
        <f t="shared" si="0"/>
        <v/>
      </c>
    </row>
    <row r="19" spans="1:7" ht="15.75" customHeight="1" x14ac:dyDescent="0.15">
      <c r="A19" s="21">
        <v>10</v>
      </c>
      <c r="B19" s="19"/>
      <c r="C19" s="19"/>
      <c r="D19" s="19"/>
      <c r="E19" s="20"/>
      <c r="F19" s="20"/>
      <c r="G19" s="19" t="str">
        <f t="shared" si="0"/>
        <v/>
      </c>
    </row>
    <row r="20" spans="1:7" ht="15.75" customHeight="1" x14ac:dyDescent="0.15">
      <c r="A20" s="21">
        <v>11</v>
      </c>
      <c r="B20" s="19"/>
      <c r="C20" s="19"/>
      <c r="D20" s="19"/>
      <c r="E20" s="20"/>
      <c r="F20" s="20"/>
      <c r="G20" s="19" t="str">
        <f t="shared" si="0"/>
        <v/>
      </c>
    </row>
    <row r="21" spans="1:7" ht="15.75" customHeight="1" x14ac:dyDescent="0.15">
      <c r="A21" s="21">
        <v>12</v>
      </c>
      <c r="B21" s="19"/>
      <c r="C21" s="19"/>
      <c r="D21" s="19"/>
      <c r="E21" s="20"/>
      <c r="F21" s="20"/>
      <c r="G21" s="19" t="str">
        <f t="shared" ref="G21:G32" si="1">IF(B21="","","中学生女子３km")</f>
        <v/>
      </c>
    </row>
    <row r="22" spans="1:7" ht="15.75" customHeight="1" x14ac:dyDescent="0.15">
      <c r="A22" s="21">
        <v>13</v>
      </c>
      <c r="B22" s="19"/>
      <c r="C22" s="19"/>
      <c r="D22" s="19"/>
      <c r="E22" s="20"/>
      <c r="F22" s="20"/>
      <c r="G22" s="19" t="str">
        <f t="shared" si="1"/>
        <v/>
      </c>
    </row>
    <row r="23" spans="1:7" ht="15.75" customHeight="1" x14ac:dyDescent="0.15">
      <c r="A23" s="21">
        <v>14</v>
      </c>
      <c r="B23" s="19"/>
      <c r="C23" s="19"/>
      <c r="D23" s="19"/>
      <c r="E23" s="20"/>
      <c r="F23" s="20"/>
      <c r="G23" s="19" t="str">
        <f t="shared" si="1"/>
        <v/>
      </c>
    </row>
    <row r="24" spans="1:7" ht="15.75" customHeight="1" x14ac:dyDescent="0.15">
      <c r="A24" s="21">
        <v>15</v>
      </c>
      <c r="B24" s="19"/>
      <c r="C24" s="19"/>
      <c r="D24" s="19"/>
      <c r="E24" s="20"/>
      <c r="F24" s="20"/>
      <c r="G24" s="19" t="str">
        <f t="shared" si="1"/>
        <v/>
      </c>
    </row>
    <row r="25" spans="1:7" ht="15.75" customHeight="1" x14ac:dyDescent="0.15">
      <c r="A25" s="21">
        <v>16</v>
      </c>
      <c r="B25" s="19"/>
      <c r="C25" s="19"/>
      <c r="D25" s="19"/>
      <c r="E25" s="20"/>
      <c r="F25" s="20"/>
      <c r="G25" s="19" t="str">
        <f t="shared" si="1"/>
        <v/>
      </c>
    </row>
    <row r="26" spans="1:7" ht="15.75" customHeight="1" x14ac:dyDescent="0.15">
      <c r="A26" s="21">
        <v>17</v>
      </c>
      <c r="B26" s="19"/>
      <c r="C26" s="19"/>
      <c r="D26" s="19"/>
      <c r="E26" s="20"/>
      <c r="F26" s="20"/>
      <c r="G26" s="19" t="str">
        <f t="shared" si="1"/>
        <v/>
      </c>
    </row>
    <row r="27" spans="1:7" ht="15.75" customHeight="1" x14ac:dyDescent="0.15">
      <c r="A27" s="21">
        <v>18</v>
      </c>
      <c r="B27" s="19"/>
      <c r="C27" s="19"/>
      <c r="D27" s="19"/>
      <c r="E27" s="20"/>
      <c r="F27" s="20"/>
      <c r="G27" s="19" t="str">
        <f t="shared" si="1"/>
        <v/>
      </c>
    </row>
    <row r="28" spans="1:7" ht="15.75" customHeight="1" x14ac:dyDescent="0.15">
      <c r="A28" s="21">
        <v>19</v>
      </c>
      <c r="B28" s="19"/>
      <c r="C28" s="19"/>
      <c r="D28" s="19"/>
      <c r="E28" s="20"/>
      <c r="F28" s="20"/>
      <c r="G28" s="19" t="str">
        <f t="shared" si="1"/>
        <v/>
      </c>
    </row>
    <row r="29" spans="1:7" ht="15.75" customHeight="1" x14ac:dyDescent="0.15">
      <c r="A29" s="21">
        <v>20</v>
      </c>
      <c r="B29" s="19"/>
      <c r="C29" s="19"/>
      <c r="D29" s="19"/>
      <c r="E29" s="20"/>
      <c r="F29" s="20"/>
      <c r="G29" s="19" t="str">
        <f t="shared" si="1"/>
        <v/>
      </c>
    </row>
    <row r="30" spans="1:7" ht="15.75" customHeight="1" x14ac:dyDescent="0.15">
      <c r="A30" s="21">
        <v>21</v>
      </c>
      <c r="B30" s="19"/>
      <c r="C30" s="19"/>
      <c r="D30" s="19"/>
      <c r="E30" s="20"/>
      <c r="F30" s="20"/>
      <c r="G30" s="19" t="str">
        <f t="shared" si="1"/>
        <v/>
      </c>
    </row>
    <row r="31" spans="1:7" ht="15.75" customHeight="1" x14ac:dyDescent="0.15">
      <c r="A31" s="21">
        <v>22</v>
      </c>
      <c r="B31" s="19"/>
      <c r="C31" s="19"/>
      <c r="D31" s="19"/>
      <c r="E31" s="20"/>
      <c r="F31" s="20"/>
      <c r="G31" s="19" t="str">
        <f t="shared" si="1"/>
        <v/>
      </c>
    </row>
    <row r="32" spans="1:7" ht="15.75" customHeight="1" x14ac:dyDescent="0.15">
      <c r="A32" s="21">
        <v>23</v>
      </c>
      <c r="B32" s="19"/>
      <c r="C32" s="19"/>
      <c r="D32" s="19"/>
      <c r="E32" s="20"/>
      <c r="F32" s="20"/>
      <c r="G32" s="19" t="str">
        <f t="shared" si="1"/>
        <v/>
      </c>
    </row>
    <row r="33" spans="1:7" ht="15.75" customHeight="1" x14ac:dyDescent="0.15">
      <c r="A33" s="21">
        <v>24</v>
      </c>
      <c r="B33" s="19"/>
      <c r="C33" s="19"/>
      <c r="D33" s="19"/>
      <c r="E33" s="20"/>
      <c r="F33" s="20"/>
      <c r="G33" s="19" t="str">
        <f t="shared" ref="G33:G42" si="2">IF(B33="","","中学生女子３km")</f>
        <v/>
      </c>
    </row>
    <row r="34" spans="1:7" ht="15.75" customHeight="1" x14ac:dyDescent="0.15">
      <c r="A34" s="21">
        <v>25</v>
      </c>
      <c r="B34" s="19"/>
      <c r="C34" s="19"/>
      <c r="D34" s="19"/>
      <c r="E34" s="20"/>
      <c r="F34" s="20"/>
      <c r="G34" s="19" t="str">
        <f t="shared" si="2"/>
        <v/>
      </c>
    </row>
    <row r="35" spans="1:7" ht="15.75" customHeight="1" x14ac:dyDescent="0.15">
      <c r="A35" s="21">
        <v>26</v>
      </c>
      <c r="B35" s="19"/>
      <c r="C35" s="19"/>
      <c r="D35" s="19"/>
      <c r="E35" s="20"/>
      <c r="F35" s="20"/>
      <c r="G35" s="19" t="str">
        <f t="shared" si="2"/>
        <v/>
      </c>
    </row>
    <row r="36" spans="1:7" ht="15.75" customHeight="1" x14ac:dyDescent="0.15">
      <c r="A36" s="21">
        <v>27</v>
      </c>
      <c r="B36" s="19"/>
      <c r="C36" s="19"/>
      <c r="D36" s="19"/>
      <c r="E36" s="20"/>
      <c r="F36" s="20"/>
      <c r="G36" s="19" t="str">
        <f t="shared" si="2"/>
        <v/>
      </c>
    </row>
    <row r="37" spans="1:7" ht="15.75" customHeight="1" x14ac:dyDescent="0.15">
      <c r="A37" s="21">
        <v>28</v>
      </c>
      <c r="B37" s="19"/>
      <c r="C37" s="19"/>
      <c r="D37" s="19"/>
      <c r="E37" s="20"/>
      <c r="F37" s="20"/>
      <c r="G37" s="19" t="str">
        <f t="shared" si="2"/>
        <v/>
      </c>
    </row>
    <row r="38" spans="1:7" ht="15.75" customHeight="1" x14ac:dyDescent="0.15">
      <c r="A38" s="21">
        <v>29</v>
      </c>
      <c r="B38" s="19"/>
      <c r="C38" s="19"/>
      <c r="D38" s="19"/>
      <c r="E38" s="20"/>
      <c r="F38" s="20"/>
      <c r="G38" s="19" t="str">
        <f t="shared" si="2"/>
        <v/>
      </c>
    </row>
    <row r="39" spans="1:7" ht="15.75" customHeight="1" x14ac:dyDescent="0.15">
      <c r="A39" s="21">
        <v>30</v>
      </c>
      <c r="B39" s="19"/>
      <c r="C39" s="19"/>
      <c r="D39" s="19"/>
      <c r="E39" s="20"/>
      <c r="F39" s="20"/>
      <c r="G39" s="19" t="str">
        <f t="shared" si="2"/>
        <v/>
      </c>
    </row>
    <row r="40" spans="1:7" ht="15.75" customHeight="1" x14ac:dyDescent="0.15">
      <c r="A40" s="21">
        <v>31</v>
      </c>
      <c r="B40" s="19"/>
      <c r="C40" s="19"/>
      <c r="D40" s="19"/>
      <c r="E40" s="20"/>
      <c r="F40" s="20"/>
      <c r="G40" s="19" t="str">
        <f t="shared" si="2"/>
        <v/>
      </c>
    </row>
    <row r="41" spans="1:7" ht="15.75" customHeight="1" x14ac:dyDescent="0.15">
      <c r="A41" s="21">
        <v>32</v>
      </c>
      <c r="B41" s="19"/>
      <c r="C41" s="19"/>
      <c r="D41" s="19"/>
      <c r="E41" s="20"/>
      <c r="F41" s="20"/>
      <c r="G41" s="19" t="str">
        <f t="shared" si="2"/>
        <v/>
      </c>
    </row>
    <row r="42" spans="1:7" ht="15.75" customHeight="1" x14ac:dyDescent="0.15">
      <c r="A42" s="21">
        <v>33</v>
      </c>
      <c r="B42" s="19"/>
      <c r="C42" s="19"/>
      <c r="D42" s="19"/>
      <c r="E42" s="20"/>
      <c r="F42" s="20"/>
      <c r="G42" s="19" t="str">
        <f t="shared" si="2"/>
        <v/>
      </c>
    </row>
    <row r="43" spans="1:7" ht="15.75" customHeight="1" x14ac:dyDescent="0.15">
      <c r="A43" s="21">
        <v>34</v>
      </c>
      <c r="B43" s="19"/>
      <c r="C43" s="19"/>
      <c r="D43" s="19"/>
      <c r="E43" s="20"/>
      <c r="F43" s="20"/>
      <c r="G43" s="19" t="str">
        <f t="shared" ref="G43:G52" si="3">IF(B43="","","中学生女子３km")</f>
        <v/>
      </c>
    </row>
    <row r="44" spans="1:7" ht="15.75" customHeight="1" x14ac:dyDescent="0.15">
      <c r="A44" s="21">
        <v>35</v>
      </c>
      <c r="B44" s="19"/>
      <c r="C44" s="19"/>
      <c r="D44" s="19"/>
      <c r="E44" s="20"/>
      <c r="F44" s="20"/>
      <c r="G44" s="19" t="str">
        <f t="shared" si="3"/>
        <v/>
      </c>
    </row>
    <row r="45" spans="1:7" ht="15.75" customHeight="1" x14ac:dyDescent="0.15">
      <c r="A45" s="21">
        <v>36</v>
      </c>
      <c r="B45" s="19"/>
      <c r="C45" s="19"/>
      <c r="D45" s="19"/>
      <c r="E45" s="20"/>
      <c r="F45" s="20"/>
      <c r="G45" s="19" t="str">
        <f t="shared" si="3"/>
        <v/>
      </c>
    </row>
    <row r="46" spans="1:7" ht="15.75" customHeight="1" x14ac:dyDescent="0.15">
      <c r="A46" s="21">
        <v>37</v>
      </c>
      <c r="B46" s="19"/>
      <c r="C46" s="19"/>
      <c r="D46" s="19"/>
      <c r="E46" s="20"/>
      <c r="F46" s="20"/>
      <c r="G46" s="19" t="str">
        <f t="shared" si="3"/>
        <v/>
      </c>
    </row>
    <row r="47" spans="1:7" ht="15.75" customHeight="1" x14ac:dyDescent="0.15">
      <c r="A47" s="21">
        <v>38</v>
      </c>
      <c r="B47" s="19"/>
      <c r="C47" s="19"/>
      <c r="D47" s="19"/>
      <c r="E47" s="20"/>
      <c r="F47" s="20"/>
      <c r="G47" s="19" t="str">
        <f t="shared" si="3"/>
        <v/>
      </c>
    </row>
    <row r="48" spans="1:7" ht="15.75" customHeight="1" x14ac:dyDescent="0.15">
      <c r="A48" s="21">
        <v>39</v>
      </c>
      <c r="B48" s="19"/>
      <c r="C48" s="19"/>
      <c r="D48" s="19"/>
      <c r="E48" s="20"/>
      <c r="F48" s="20"/>
      <c r="G48" s="19" t="str">
        <f t="shared" si="3"/>
        <v/>
      </c>
    </row>
    <row r="49" spans="1:7" ht="15.75" customHeight="1" x14ac:dyDescent="0.15">
      <c r="A49" s="21">
        <v>40</v>
      </c>
      <c r="B49" s="19"/>
      <c r="C49" s="19"/>
      <c r="D49" s="19"/>
      <c r="E49" s="20"/>
      <c r="F49" s="20"/>
      <c r="G49" s="19" t="str">
        <f t="shared" si="3"/>
        <v/>
      </c>
    </row>
    <row r="50" spans="1:7" ht="15.75" customHeight="1" x14ac:dyDescent="0.15">
      <c r="A50" s="21">
        <v>41</v>
      </c>
      <c r="B50" s="19"/>
      <c r="C50" s="19"/>
      <c r="D50" s="19"/>
      <c r="E50" s="20"/>
      <c r="F50" s="20"/>
      <c r="G50" s="19" t="str">
        <f t="shared" si="3"/>
        <v/>
      </c>
    </row>
    <row r="51" spans="1:7" ht="15.75" customHeight="1" x14ac:dyDescent="0.15">
      <c r="A51" s="21">
        <v>42</v>
      </c>
      <c r="B51" s="19"/>
      <c r="C51" s="19"/>
      <c r="D51" s="19"/>
      <c r="E51" s="20"/>
      <c r="F51" s="20"/>
      <c r="G51" s="19" t="str">
        <f t="shared" si="3"/>
        <v/>
      </c>
    </row>
    <row r="52" spans="1:7" ht="15.75" customHeight="1" x14ac:dyDescent="0.15">
      <c r="A52" s="21">
        <v>43</v>
      </c>
      <c r="B52" s="19"/>
      <c r="C52" s="19"/>
      <c r="D52" s="19"/>
      <c r="E52" s="20"/>
      <c r="F52" s="20"/>
      <c r="G52" s="19" t="str">
        <f t="shared" si="3"/>
        <v/>
      </c>
    </row>
    <row r="53" spans="1:7" ht="15.75" customHeight="1" x14ac:dyDescent="0.15">
      <c r="A53" s="21">
        <v>44</v>
      </c>
      <c r="B53" s="19"/>
      <c r="C53" s="19"/>
      <c r="D53" s="19"/>
      <c r="E53" s="20"/>
      <c r="F53" s="20"/>
      <c r="G53" s="19" t="str">
        <f t="shared" ref="G53:G59" si="4">IF(B53="","","中学生女子３km")</f>
        <v/>
      </c>
    </row>
    <row r="54" spans="1:7" ht="15.75" customHeight="1" x14ac:dyDescent="0.15">
      <c r="A54" s="21">
        <v>45</v>
      </c>
      <c r="B54" s="19"/>
      <c r="C54" s="19"/>
      <c r="D54" s="19"/>
      <c r="E54" s="20"/>
      <c r="F54" s="20"/>
      <c r="G54" s="19" t="str">
        <f t="shared" si="4"/>
        <v/>
      </c>
    </row>
    <row r="55" spans="1:7" ht="15.75" customHeight="1" x14ac:dyDescent="0.15">
      <c r="A55" s="21">
        <v>46</v>
      </c>
      <c r="B55" s="19"/>
      <c r="C55" s="19"/>
      <c r="D55" s="19"/>
      <c r="E55" s="20"/>
      <c r="F55" s="20"/>
      <c r="G55" s="19" t="str">
        <f t="shared" si="4"/>
        <v/>
      </c>
    </row>
    <row r="56" spans="1:7" ht="15.75" customHeight="1" x14ac:dyDescent="0.15">
      <c r="A56" s="21">
        <v>47</v>
      </c>
      <c r="B56" s="19"/>
      <c r="C56" s="19"/>
      <c r="D56" s="19"/>
      <c r="E56" s="20"/>
      <c r="F56" s="20"/>
      <c r="G56" s="19" t="str">
        <f t="shared" si="4"/>
        <v/>
      </c>
    </row>
    <row r="57" spans="1:7" ht="15.75" customHeight="1" x14ac:dyDescent="0.15">
      <c r="A57" s="21">
        <v>48</v>
      </c>
      <c r="B57" s="19"/>
      <c r="C57" s="19"/>
      <c r="D57" s="19"/>
      <c r="E57" s="20"/>
      <c r="F57" s="20"/>
      <c r="G57" s="19" t="str">
        <f t="shared" si="4"/>
        <v/>
      </c>
    </row>
    <row r="58" spans="1:7" ht="15.75" customHeight="1" x14ac:dyDescent="0.15">
      <c r="A58" s="21">
        <v>49</v>
      </c>
      <c r="B58" s="19"/>
      <c r="C58" s="19"/>
      <c r="D58" s="19"/>
      <c r="E58" s="20"/>
      <c r="F58" s="20"/>
      <c r="G58" s="19" t="str">
        <f t="shared" si="4"/>
        <v/>
      </c>
    </row>
    <row r="59" spans="1:7" ht="15.75" customHeight="1" x14ac:dyDescent="0.15">
      <c r="A59" s="21">
        <v>50</v>
      </c>
      <c r="B59" s="19"/>
      <c r="C59" s="19"/>
      <c r="D59" s="19"/>
      <c r="E59" s="20"/>
      <c r="F59" s="20"/>
      <c r="G59" s="19" t="str">
        <f t="shared" si="4"/>
        <v/>
      </c>
    </row>
  </sheetData>
  <sheetProtection formatCells="0" formatColumns="0" formatRows="0" insertColumns="0" insertRows="0"/>
  <mergeCells count="4">
    <mergeCell ref="B1:G1"/>
    <mergeCell ref="C2:D2"/>
    <mergeCell ref="E3:F3"/>
    <mergeCell ref="E7:G7"/>
  </mergeCells>
  <phoneticPr fontId="20"/>
  <dataValidations count="7">
    <dataValidation imeMode="halfAlpha" allowBlank="1" showInputMessage="1" showErrorMessage="1" prompt="「年」を入れずに、数字のみを入力してください" sqref="F10:F59"/>
    <dataValidation imeMode="halfAlpha" allowBlank="1" showInputMessage="1" showErrorMessage="1" sqref="B10:B65536"/>
    <dataValidation imeMode="hiragana" allowBlank="1" showInputMessage="1" showErrorMessage="1" prompt="氏と名の間に全角スペースを入れて下さい。" sqref="C10:C65536"/>
    <dataValidation imeMode="halfKatakana" allowBlank="1" showInputMessage="1" showErrorMessage="1" prompt="半角ｶﾀｶﾅで氏と名の間にスペースを入れて下さい。" sqref="D60:D65536"/>
    <dataValidation imeMode="fullAlpha" allowBlank="1" showInputMessage="1" showErrorMessage="1" sqref="G60:G65536"/>
    <dataValidation imeMode="halfKatakana" allowBlank="1" showInputMessage="1" showErrorMessage="1" prompt="半角ｶﾀｶﾅで_x000a_氏と名の間に_x000a_スペースを入_x000a_れて下さい。" sqref="D10:D59"/>
    <dataValidation allowBlank="1" showInputMessage="1" showErrorMessage="1" prompt="携帯の番号が望ましい" sqref="G3:G6"/>
  </dataValidations>
  <pageMargins left="0.69" right="0.46" top="0.24" bottom="0.54" header="0.35" footer="0.51200000000000001"/>
  <pageSetup paperSize="9" scale="80" firstPageNumber="0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G59"/>
  <sheetViews>
    <sheetView zoomScaleNormal="100" workbookViewId="0">
      <pane xSplit="1" ySplit="9" topLeftCell="B10" activePane="bottomRight" state="frozen"/>
      <selection pane="topRight"/>
      <selection pane="bottomLeft"/>
      <selection pane="bottomRight" activeCell="B1" sqref="B1:G1"/>
    </sheetView>
  </sheetViews>
  <sheetFormatPr defaultRowHeight="13.5" x14ac:dyDescent="0.15"/>
  <cols>
    <col min="1" max="1" width="4.625" bestFit="1" customWidth="1"/>
    <col min="2" max="4" width="16.625" style="1" customWidth="1"/>
    <col min="5" max="6" width="8.25" style="1" customWidth="1"/>
    <col min="7" max="7" width="31.625" style="1" customWidth="1"/>
  </cols>
  <sheetData>
    <row r="1" spans="1:7" ht="51.75" customHeight="1" x14ac:dyDescent="0.15">
      <c r="A1" s="3"/>
      <c r="B1" s="24" t="s">
        <v>1</v>
      </c>
      <c r="C1" s="24"/>
      <c r="D1" s="24"/>
      <c r="E1" s="24"/>
      <c r="F1" s="24"/>
      <c r="G1" s="24"/>
    </row>
    <row r="2" spans="1:7" ht="27" customHeight="1" x14ac:dyDescent="0.15">
      <c r="A2" s="3"/>
      <c r="B2" s="4" t="s">
        <v>2</v>
      </c>
      <c r="C2" s="25"/>
      <c r="D2" s="25"/>
      <c r="E2" s="6" t="s">
        <v>6</v>
      </c>
      <c r="F2" s="6"/>
      <c r="G2" s="5"/>
    </row>
    <row r="3" spans="1:7" ht="30" customHeight="1" x14ac:dyDescent="0.15">
      <c r="A3" s="3"/>
      <c r="B3" s="7"/>
      <c r="C3" s="8"/>
      <c r="D3" s="9"/>
      <c r="E3" s="26" t="s">
        <v>7</v>
      </c>
      <c r="F3" s="26"/>
      <c r="G3" s="10"/>
    </row>
    <row r="4" spans="1:7" ht="30" customHeight="1" x14ac:dyDescent="0.15">
      <c r="A4" s="3"/>
      <c r="B4" s="8"/>
      <c r="C4" s="8"/>
      <c r="D4" s="9"/>
      <c r="E4" s="11" t="s">
        <v>0</v>
      </c>
      <c r="F4" s="11"/>
      <c r="G4" s="10"/>
    </row>
    <row r="5" spans="1:7" ht="30" customHeight="1" x14ac:dyDescent="0.15">
      <c r="A5" s="3"/>
      <c r="B5" s="8"/>
      <c r="C5" s="8"/>
      <c r="D5" s="9"/>
      <c r="E5" s="11" t="s">
        <v>5</v>
      </c>
      <c r="F5" s="11"/>
      <c r="G5" s="10"/>
    </row>
    <row r="6" spans="1:7" ht="30" customHeight="1" x14ac:dyDescent="0.15">
      <c r="A6" s="3"/>
      <c r="B6" s="8"/>
      <c r="C6" s="8"/>
      <c r="D6" s="9"/>
      <c r="E6" s="11" t="s">
        <v>8</v>
      </c>
      <c r="F6" s="11"/>
      <c r="G6" s="10"/>
    </row>
    <row r="7" spans="1:7" ht="24" customHeight="1" x14ac:dyDescent="0.15">
      <c r="A7" s="3"/>
      <c r="B7" s="4" t="s">
        <v>3</v>
      </c>
      <c r="C7" s="12">
        <f>COUNT(B10:B59)*1000</f>
        <v>0</v>
      </c>
      <c r="D7" s="9"/>
      <c r="E7" s="27" t="s">
        <v>9</v>
      </c>
      <c r="F7" s="27"/>
      <c r="G7" s="27"/>
    </row>
    <row r="8" spans="1:7" ht="13.5" customHeight="1" x14ac:dyDescent="0.15">
      <c r="A8" s="3"/>
      <c r="B8" s="9"/>
      <c r="C8" s="9"/>
      <c r="D8" s="9"/>
      <c r="E8" s="9"/>
      <c r="F8" s="9"/>
      <c r="G8" s="9"/>
    </row>
    <row r="9" spans="1:7" s="2" customFormat="1" ht="15.75" customHeight="1" x14ac:dyDescent="0.15">
      <c r="A9" s="17" t="s">
        <v>10</v>
      </c>
      <c r="B9" s="17" t="s">
        <v>11</v>
      </c>
      <c r="C9" s="17" t="s">
        <v>12</v>
      </c>
      <c r="D9" s="17" t="s">
        <v>14</v>
      </c>
      <c r="E9" s="17" t="s">
        <v>13</v>
      </c>
      <c r="F9" s="17" t="s">
        <v>4</v>
      </c>
      <c r="G9" s="17" t="s">
        <v>15</v>
      </c>
    </row>
    <row r="10" spans="1:7" ht="15.75" customHeight="1" x14ac:dyDescent="0.15">
      <c r="A10" s="21">
        <v>1</v>
      </c>
      <c r="B10" s="19"/>
      <c r="C10" s="19"/>
      <c r="D10" s="19"/>
      <c r="E10" s="20"/>
      <c r="F10" s="20"/>
      <c r="G10" s="19" t="s">
        <v>18</v>
      </c>
    </row>
    <row r="11" spans="1:7" ht="15.75" customHeight="1" x14ac:dyDescent="0.15">
      <c r="A11" s="21">
        <v>2</v>
      </c>
      <c r="B11" s="19"/>
      <c r="C11" s="19"/>
      <c r="D11" s="19"/>
      <c r="E11" s="20"/>
      <c r="F11" s="20"/>
      <c r="G11" s="19" t="str">
        <f t="shared" ref="G11:G20" si="0">IF(B11="","","高校男子10km")</f>
        <v/>
      </c>
    </row>
    <row r="12" spans="1:7" ht="15.75" customHeight="1" x14ac:dyDescent="0.15">
      <c r="A12" s="21">
        <v>3</v>
      </c>
      <c r="B12" s="19"/>
      <c r="C12" s="19"/>
      <c r="D12" s="19"/>
      <c r="E12" s="20"/>
      <c r="F12" s="20"/>
      <c r="G12" s="19" t="str">
        <f t="shared" si="0"/>
        <v/>
      </c>
    </row>
    <row r="13" spans="1:7" ht="15.75" customHeight="1" x14ac:dyDescent="0.15">
      <c r="A13" s="21">
        <v>4</v>
      </c>
      <c r="B13" s="19"/>
      <c r="C13" s="19"/>
      <c r="D13" s="19"/>
      <c r="E13" s="20"/>
      <c r="F13" s="20"/>
      <c r="G13" s="19" t="str">
        <f t="shared" si="0"/>
        <v/>
      </c>
    </row>
    <row r="14" spans="1:7" ht="15.75" customHeight="1" x14ac:dyDescent="0.15">
      <c r="A14" s="21">
        <v>5</v>
      </c>
      <c r="B14" s="19"/>
      <c r="C14" s="19"/>
      <c r="D14" s="19"/>
      <c r="E14" s="20"/>
      <c r="F14" s="20"/>
      <c r="G14" s="19" t="str">
        <f t="shared" si="0"/>
        <v/>
      </c>
    </row>
    <row r="15" spans="1:7" ht="15.75" customHeight="1" x14ac:dyDescent="0.15">
      <c r="A15" s="21">
        <v>6</v>
      </c>
      <c r="B15" s="19"/>
      <c r="C15" s="19"/>
      <c r="D15" s="19"/>
      <c r="E15" s="20"/>
      <c r="F15" s="20"/>
      <c r="G15" s="19" t="str">
        <f t="shared" si="0"/>
        <v/>
      </c>
    </row>
    <row r="16" spans="1:7" ht="15.75" customHeight="1" x14ac:dyDescent="0.15">
      <c r="A16" s="21">
        <v>7</v>
      </c>
      <c r="B16" s="19"/>
      <c r="C16" s="19"/>
      <c r="D16" s="19"/>
      <c r="E16" s="20"/>
      <c r="F16" s="20"/>
      <c r="G16" s="19" t="str">
        <f t="shared" si="0"/>
        <v/>
      </c>
    </row>
    <row r="17" spans="1:7" ht="15.75" customHeight="1" x14ac:dyDescent="0.15">
      <c r="A17" s="21">
        <v>8</v>
      </c>
      <c r="B17" s="19"/>
      <c r="C17" s="19"/>
      <c r="D17" s="19"/>
      <c r="E17" s="20"/>
      <c r="F17" s="20"/>
      <c r="G17" s="19" t="str">
        <f t="shared" si="0"/>
        <v/>
      </c>
    </row>
    <row r="18" spans="1:7" ht="15.75" customHeight="1" x14ac:dyDescent="0.15">
      <c r="A18" s="21">
        <v>9</v>
      </c>
      <c r="B18" s="19"/>
      <c r="C18" s="19"/>
      <c r="D18" s="19"/>
      <c r="E18" s="20"/>
      <c r="F18" s="20"/>
      <c r="G18" s="19" t="str">
        <f t="shared" si="0"/>
        <v/>
      </c>
    </row>
    <row r="19" spans="1:7" ht="15.75" customHeight="1" x14ac:dyDescent="0.15">
      <c r="A19" s="21">
        <v>10</v>
      </c>
      <c r="B19" s="19"/>
      <c r="C19" s="19"/>
      <c r="D19" s="19"/>
      <c r="E19" s="20"/>
      <c r="F19" s="20"/>
      <c r="G19" s="19" t="str">
        <f t="shared" si="0"/>
        <v/>
      </c>
    </row>
    <row r="20" spans="1:7" ht="15.75" customHeight="1" x14ac:dyDescent="0.15">
      <c r="A20" s="21">
        <v>11</v>
      </c>
      <c r="B20" s="19"/>
      <c r="C20" s="19"/>
      <c r="D20" s="19"/>
      <c r="E20" s="20"/>
      <c r="F20" s="20"/>
      <c r="G20" s="19" t="str">
        <f t="shared" si="0"/>
        <v/>
      </c>
    </row>
    <row r="21" spans="1:7" ht="15.75" customHeight="1" x14ac:dyDescent="0.15">
      <c r="A21" s="21">
        <v>12</v>
      </c>
      <c r="B21" s="19"/>
      <c r="C21" s="19"/>
      <c r="D21" s="19"/>
      <c r="E21" s="20"/>
      <c r="F21" s="20"/>
      <c r="G21" s="19" t="str">
        <f t="shared" ref="G21:G32" si="1">IF(B21="","","高校男子10km")</f>
        <v/>
      </c>
    </row>
    <row r="22" spans="1:7" ht="15.75" customHeight="1" x14ac:dyDescent="0.15">
      <c r="A22" s="21">
        <v>13</v>
      </c>
      <c r="B22" s="19"/>
      <c r="C22" s="19"/>
      <c r="D22" s="19"/>
      <c r="E22" s="20"/>
      <c r="F22" s="20"/>
      <c r="G22" s="19" t="str">
        <f t="shared" si="1"/>
        <v/>
      </c>
    </row>
    <row r="23" spans="1:7" ht="15.75" customHeight="1" x14ac:dyDescent="0.15">
      <c r="A23" s="21">
        <v>14</v>
      </c>
      <c r="B23" s="19"/>
      <c r="C23" s="19"/>
      <c r="D23" s="19"/>
      <c r="E23" s="20"/>
      <c r="F23" s="20"/>
      <c r="G23" s="19" t="str">
        <f t="shared" si="1"/>
        <v/>
      </c>
    </row>
    <row r="24" spans="1:7" ht="15.75" customHeight="1" x14ac:dyDescent="0.15">
      <c r="A24" s="21">
        <v>15</v>
      </c>
      <c r="B24" s="19"/>
      <c r="C24" s="19"/>
      <c r="D24" s="19"/>
      <c r="E24" s="20"/>
      <c r="F24" s="20"/>
      <c r="G24" s="19" t="str">
        <f t="shared" si="1"/>
        <v/>
      </c>
    </row>
    <row r="25" spans="1:7" ht="15.75" customHeight="1" x14ac:dyDescent="0.15">
      <c r="A25" s="21">
        <v>16</v>
      </c>
      <c r="B25" s="19"/>
      <c r="C25" s="19"/>
      <c r="D25" s="19"/>
      <c r="E25" s="20"/>
      <c r="F25" s="20"/>
      <c r="G25" s="19" t="str">
        <f t="shared" si="1"/>
        <v/>
      </c>
    </row>
    <row r="26" spans="1:7" ht="15.75" customHeight="1" x14ac:dyDescent="0.15">
      <c r="A26" s="21">
        <v>17</v>
      </c>
      <c r="B26" s="19"/>
      <c r="C26" s="19"/>
      <c r="D26" s="19"/>
      <c r="E26" s="20"/>
      <c r="F26" s="20"/>
      <c r="G26" s="19" t="str">
        <f t="shared" si="1"/>
        <v/>
      </c>
    </row>
    <row r="27" spans="1:7" ht="15.75" customHeight="1" x14ac:dyDescent="0.15">
      <c r="A27" s="21">
        <v>18</v>
      </c>
      <c r="B27" s="19"/>
      <c r="C27" s="19"/>
      <c r="D27" s="19"/>
      <c r="E27" s="20"/>
      <c r="F27" s="20"/>
      <c r="G27" s="19" t="str">
        <f t="shared" si="1"/>
        <v/>
      </c>
    </row>
    <row r="28" spans="1:7" ht="15.75" customHeight="1" x14ac:dyDescent="0.15">
      <c r="A28" s="21">
        <v>19</v>
      </c>
      <c r="B28" s="19"/>
      <c r="C28" s="19"/>
      <c r="D28" s="19"/>
      <c r="E28" s="20"/>
      <c r="F28" s="20"/>
      <c r="G28" s="19" t="str">
        <f t="shared" si="1"/>
        <v/>
      </c>
    </row>
    <row r="29" spans="1:7" ht="15.75" customHeight="1" x14ac:dyDescent="0.15">
      <c r="A29" s="21">
        <v>20</v>
      </c>
      <c r="B29" s="19"/>
      <c r="C29" s="19"/>
      <c r="D29" s="19"/>
      <c r="E29" s="20"/>
      <c r="F29" s="20"/>
      <c r="G29" s="19" t="str">
        <f t="shared" si="1"/>
        <v/>
      </c>
    </row>
    <row r="30" spans="1:7" ht="15.75" customHeight="1" x14ac:dyDescent="0.15">
      <c r="A30" s="21">
        <v>21</v>
      </c>
      <c r="B30" s="19"/>
      <c r="C30" s="19"/>
      <c r="D30" s="19"/>
      <c r="E30" s="20"/>
      <c r="F30" s="20"/>
      <c r="G30" s="19" t="str">
        <f t="shared" si="1"/>
        <v/>
      </c>
    </row>
    <row r="31" spans="1:7" ht="15.75" customHeight="1" x14ac:dyDescent="0.15">
      <c r="A31" s="21">
        <v>22</v>
      </c>
      <c r="B31" s="19"/>
      <c r="C31" s="19"/>
      <c r="D31" s="19"/>
      <c r="E31" s="20"/>
      <c r="F31" s="20"/>
      <c r="G31" s="19" t="str">
        <f t="shared" si="1"/>
        <v/>
      </c>
    </row>
    <row r="32" spans="1:7" ht="15.75" customHeight="1" x14ac:dyDescent="0.15">
      <c r="A32" s="21">
        <v>23</v>
      </c>
      <c r="B32" s="19"/>
      <c r="C32" s="19"/>
      <c r="D32" s="19"/>
      <c r="E32" s="20"/>
      <c r="F32" s="20"/>
      <c r="G32" s="19" t="str">
        <f t="shared" si="1"/>
        <v/>
      </c>
    </row>
    <row r="33" spans="1:7" ht="15.75" customHeight="1" x14ac:dyDescent="0.15">
      <c r="A33" s="21">
        <v>24</v>
      </c>
      <c r="B33" s="19"/>
      <c r="C33" s="19"/>
      <c r="D33" s="19"/>
      <c r="E33" s="20"/>
      <c r="F33" s="20"/>
      <c r="G33" s="19" t="str">
        <f t="shared" ref="G33:G42" si="2">IF(B33="","","高校男子10km")</f>
        <v/>
      </c>
    </row>
    <row r="34" spans="1:7" ht="15.75" customHeight="1" x14ac:dyDescent="0.15">
      <c r="A34" s="21">
        <v>25</v>
      </c>
      <c r="B34" s="19"/>
      <c r="C34" s="19"/>
      <c r="D34" s="19"/>
      <c r="E34" s="20"/>
      <c r="F34" s="20"/>
      <c r="G34" s="19" t="str">
        <f t="shared" si="2"/>
        <v/>
      </c>
    </row>
    <row r="35" spans="1:7" ht="15.75" customHeight="1" x14ac:dyDescent="0.15">
      <c r="A35" s="21">
        <v>26</v>
      </c>
      <c r="B35" s="19"/>
      <c r="C35" s="19"/>
      <c r="D35" s="19"/>
      <c r="E35" s="20"/>
      <c r="F35" s="20"/>
      <c r="G35" s="19" t="str">
        <f t="shared" si="2"/>
        <v/>
      </c>
    </row>
    <row r="36" spans="1:7" ht="15.75" customHeight="1" x14ac:dyDescent="0.15">
      <c r="A36" s="21">
        <v>27</v>
      </c>
      <c r="B36" s="19"/>
      <c r="C36" s="19"/>
      <c r="D36" s="19"/>
      <c r="E36" s="20"/>
      <c r="F36" s="20"/>
      <c r="G36" s="19" t="str">
        <f t="shared" si="2"/>
        <v/>
      </c>
    </row>
    <row r="37" spans="1:7" ht="15.75" customHeight="1" x14ac:dyDescent="0.15">
      <c r="A37" s="21">
        <v>28</v>
      </c>
      <c r="B37" s="19"/>
      <c r="C37" s="19"/>
      <c r="D37" s="19"/>
      <c r="E37" s="20"/>
      <c r="F37" s="20"/>
      <c r="G37" s="19" t="str">
        <f t="shared" si="2"/>
        <v/>
      </c>
    </row>
    <row r="38" spans="1:7" ht="15.75" customHeight="1" x14ac:dyDescent="0.15">
      <c r="A38" s="21">
        <v>29</v>
      </c>
      <c r="B38" s="19"/>
      <c r="C38" s="19"/>
      <c r="D38" s="19"/>
      <c r="E38" s="20"/>
      <c r="F38" s="20"/>
      <c r="G38" s="19" t="str">
        <f t="shared" si="2"/>
        <v/>
      </c>
    </row>
    <row r="39" spans="1:7" ht="15.75" customHeight="1" x14ac:dyDescent="0.15">
      <c r="A39" s="21">
        <v>30</v>
      </c>
      <c r="B39" s="19"/>
      <c r="C39" s="19"/>
      <c r="D39" s="19"/>
      <c r="E39" s="20"/>
      <c r="F39" s="20"/>
      <c r="G39" s="19" t="str">
        <f t="shared" si="2"/>
        <v/>
      </c>
    </row>
    <row r="40" spans="1:7" ht="15.75" customHeight="1" x14ac:dyDescent="0.15">
      <c r="A40" s="21">
        <v>31</v>
      </c>
      <c r="B40" s="19"/>
      <c r="C40" s="19"/>
      <c r="D40" s="19"/>
      <c r="E40" s="20"/>
      <c r="F40" s="20"/>
      <c r="G40" s="19" t="str">
        <f t="shared" si="2"/>
        <v/>
      </c>
    </row>
    <row r="41" spans="1:7" ht="15.75" customHeight="1" x14ac:dyDescent="0.15">
      <c r="A41" s="21">
        <v>32</v>
      </c>
      <c r="B41" s="19"/>
      <c r="C41" s="19"/>
      <c r="D41" s="19"/>
      <c r="E41" s="20"/>
      <c r="F41" s="20"/>
      <c r="G41" s="19" t="str">
        <f t="shared" si="2"/>
        <v/>
      </c>
    </row>
    <row r="42" spans="1:7" ht="15.75" customHeight="1" x14ac:dyDescent="0.15">
      <c r="A42" s="21">
        <v>33</v>
      </c>
      <c r="B42" s="19"/>
      <c r="C42" s="19"/>
      <c r="D42" s="19"/>
      <c r="E42" s="20"/>
      <c r="F42" s="20"/>
      <c r="G42" s="19" t="str">
        <f t="shared" si="2"/>
        <v/>
      </c>
    </row>
    <row r="43" spans="1:7" ht="15.75" customHeight="1" x14ac:dyDescent="0.15">
      <c r="A43" s="21">
        <v>34</v>
      </c>
      <c r="B43" s="19"/>
      <c r="C43" s="19"/>
      <c r="D43" s="19"/>
      <c r="E43" s="20"/>
      <c r="F43" s="20"/>
      <c r="G43" s="19" t="str">
        <f t="shared" ref="G43:G52" si="3">IF(B43="","","高校男子10km")</f>
        <v/>
      </c>
    </row>
    <row r="44" spans="1:7" ht="15.75" customHeight="1" x14ac:dyDescent="0.15">
      <c r="A44" s="21">
        <v>35</v>
      </c>
      <c r="B44" s="19"/>
      <c r="C44" s="19"/>
      <c r="D44" s="19"/>
      <c r="E44" s="20"/>
      <c r="F44" s="20"/>
      <c r="G44" s="19" t="str">
        <f t="shared" si="3"/>
        <v/>
      </c>
    </row>
    <row r="45" spans="1:7" ht="15.75" customHeight="1" x14ac:dyDescent="0.15">
      <c r="A45" s="21">
        <v>36</v>
      </c>
      <c r="B45" s="19"/>
      <c r="C45" s="19"/>
      <c r="D45" s="19"/>
      <c r="E45" s="20"/>
      <c r="F45" s="20"/>
      <c r="G45" s="19" t="str">
        <f t="shared" si="3"/>
        <v/>
      </c>
    </row>
    <row r="46" spans="1:7" ht="15.75" customHeight="1" x14ac:dyDescent="0.15">
      <c r="A46" s="21">
        <v>37</v>
      </c>
      <c r="B46" s="19"/>
      <c r="C46" s="19"/>
      <c r="D46" s="19"/>
      <c r="E46" s="20"/>
      <c r="F46" s="20"/>
      <c r="G46" s="19" t="str">
        <f t="shared" si="3"/>
        <v/>
      </c>
    </row>
    <row r="47" spans="1:7" ht="15.75" customHeight="1" x14ac:dyDescent="0.15">
      <c r="A47" s="21">
        <v>38</v>
      </c>
      <c r="B47" s="19"/>
      <c r="C47" s="19"/>
      <c r="D47" s="19"/>
      <c r="E47" s="20"/>
      <c r="F47" s="20"/>
      <c r="G47" s="19" t="str">
        <f t="shared" si="3"/>
        <v/>
      </c>
    </row>
    <row r="48" spans="1:7" ht="15.75" customHeight="1" x14ac:dyDescent="0.15">
      <c r="A48" s="21">
        <v>39</v>
      </c>
      <c r="B48" s="19"/>
      <c r="C48" s="19"/>
      <c r="D48" s="19"/>
      <c r="E48" s="20"/>
      <c r="F48" s="20"/>
      <c r="G48" s="19" t="str">
        <f t="shared" si="3"/>
        <v/>
      </c>
    </row>
    <row r="49" spans="1:7" ht="15.75" customHeight="1" x14ac:dyDescent="0.15">
      <c r="A49" s="21">
        <v>40</v>
      </c>
      <c r="B49" s="19"/>
      <c r="C49" s="19"/>
      <c r="D49" s="19"/>
      <c r="E49" s="20"/>
      <c r="F49" s="20"/>
      <c r="G49" s="19" t="str">
        <f t="shared" si="3"/>
        <v/>
      </c>
    </row>
    <row r="50" spans="1:7" ht="15.75" customHeight="1" x14ac:dyDescent="0.15">
      <c r="A50" s="21">
        <v>41</v>
      </c>
      <c r="B50" s="19"/>
      <c r="C50" s="19"/>
      <c r="D50" s="19"/>
      <c r="E50" s="20"/>
      <c r="F50" s="20"/>
      <c r="G50" s="19" t="str">
        <f t="shared" si="3"/>
        <v/>
      </c>
    </row>
    <row r="51" spans="1:7" ht="15.75" customHeight="1" x14ac:dyDescent="0.15">
      <c r="A51" s="21">
        <v>42</v>
      </c>
      <c r="B51" s="19"/>
      <c r="C51" s="19"/>
      <c r="D51" s="19"/>
      <c r="E51" s="20"/>
      <c r="F51" s="20"/>
      <c r="G51" s="19" t="str">
        <f t="shared" si="3"/>
        <v/>
      </c>
    </row>
    <row r="52" spans="1:7" ht="15.75" customHeight="1" x14ac:dyDescent="0.15">
      <c r="A52" s="21">
        <v>43</v>
      </c>
      <c r="B52" s="19"/>
      <c r="C52" s="19"/>
      <c r="D52" s="19"/>
      <c r="E52" s="20"/>
      <c r="F52" s="20"/>
      <c r="G52" s="19" t="str">
        <f t="shared" si="3"/>
        <v/>
      </c>
    </row>
    <row r="53" spans="1:7" ht="15.75" customHeight="1" x14ac:dyDescent="0.15">
      <c r="A53" s="21">
        <v>44</v>
      </c>
      <c r="B53" s="19"/>
      <c r="C53" s="19"/>
      <c r="D53" s="19"/>
      <c r="E53" s="20"/>
      <c r="F53" s="20"/>
      <c r="G53" s="19" t="str">
        <f t="shared" ref="G53:G59" si="4">IF(B53="","","高校男子10km")</f>
        <v/>
      </c>
    </row>
    <row r="54" spans="1:7" ht="15.75" customHeight="1" x14ac:dyDescent="0.15">
      <c r="A54" s="21">
        <v>45</v>
      </c>
      <c r="B54" s="19"/>
      <c r="C54" s="19"/>
      <c r="D54" s="19"/>
      <c r="E54" s="20"/>
      <c r="F54" s="20"/>
      <c r="G54" s="19" t="str">
        <f t="shared" si="4"/>
        <v/>
      </c>
    </row>
    <row r="55" spans="1:7" ht="15.75" customHeight="1" x14ac:dyDescent="0.15">
      <c r="A55" s="21">
        <v>46</v>
      </c>
      <c r="B55" s="19"/>
      <c r="C55" s="19"/>
      <c r="D55" s="19"/>
      <c r="E55" s="20"/>
      <c r="F55" s="20"/>
      <c r="G55" s="19" t="str">
        <f t="shared" si="4"/>
        <v/>
      </c>
    </row>
    <row r="56" spans="1:7" ht="15.75" customHeight="1" x14ac:dyDescent="0.15">
      <c r="A56" s="21">
        <v>47</v>
      </c>
      <c r="B56" s="19"/>
      <c r="C56" s="19"/>
      <c r="D56" s="19"/>
      <c r="E56" s="20"/>
      <c r="F56" s="20"/>
      <c r="G56" s="19" t="str">
        <f t="shared" si="4"/>
        <v/>
      </c>
    </row>
    <row r="57" spans="1:7" ht="15.75" customHeight="1" x14ac:dyDescent="0.15">
      <c r="A57" s="21">
        <v>48</v>
      </c>
      <c r="B57" s="19"/>
      <c r="C57" s="19"/>
      <c r="D57" s="19"/>
      <c r="E57" s="20"/>
      <c r="F57" s="20"/>
      <c r="G57" s="19" t="str">
        <f t="shared" si="4"/>
        <v/>
      </c>
    </row>
    <row r="58" spans="1:7" ht="15.75" customHeight="1" x14ac:dyDescent="0.15">
      <c r="A58" s="21">
        <v>49</v>
      </c>
      <c r="B58" s="19"/>
      <c r="C58" s="19"/>
      <c r="D58" s="19"/>
      <c r="E58" s="20"/>
      <c r="F58" s="20"/>
      <c r="G58" s="19" t="str">
        <f t="shared" si="4"/>
        <v/>
      </c>
    </row>
    <row r="59" spans="1:7" ht="15.75" customHeight="1" x14ac:dyDescent="0.15">
      <c r="A59" s="21">
        <v>50</v>
      </c>
      <c r="B59" s="19"/>
      <c r="C59" s="19"/>
      <c r="D59" s="19"/>
      <c r="E59" s="20"/>
      <c r="F59" s="20"/>
      <c r="G59" s="19" t="str">
        <f t="shared" si="4"/>
        <v/>
      </c>
    </row>
  </sheetData>
  <sheetProtection formatCells="0" formatColumns="0" formatRows="0" insertColumns="0" insertRows="0"/>
  <mergeCells count="4">
    <mergeCell ref="B1:G1"/>
    <mergeCell ref="C2:D2"/>
    <mergeCell ref="E3:F3"/>
    <mergeCell ref="E7:G7"/>
  </mergeCells>
  <phoneticPr fontId="20"/>
  <dataValidations count="7">
    <dataValidation imeMode="halfAlpha" allowBlank="1" showInputMessage="1" showErrorMessage="1" prompt="「年」を入れずに、数字のみを入力してください" sqref="F10:F59"/>
    <dataValidation imeMode="halfAlpha" allowBlank="1" showInputMessage="1" showErrorMessage="1" sqref="B10:B65536"/>
    <dataValidation imeMode="hiragana" allowBlank="1" showInputMessage="1" showErrorMessage="1" prompt="氏と名の間に全角スペースを入れて下さい。" sqref="C10:C65536"/>
    <dataValidation imeMode="halfKatakana" allowBlank="1" showInputMessage="1" showErrorMessage="1" prompt="半角ｶﾀｶﾅで氏と名の間にスペースを入れて下さい。" sqref="D60:D65536"/>
    <dataValidation imeMode="fullAlpha" allowBlank="1" showInputMessage="1" showErrorMessage="1" sqref="G60:G65536"/>
    <dataValidation imeMode="halfKatakana" allowBlank="1" showInputMessage="1" showErrorMessage="1" prompt="半角ｶﾀｶﾅで_x000a_氏と名の間に_x000a_スペースを入_x000a_れて下さい。" sqref="D10:D59"/>
    <dataValidation allowBlank="1" showInputMessage="1" showErrorMessage="1" prompt="携帯の番号が望ましい" sqref="G3:G6"/>
  </dataValidations>
  <pageMargins left="0.69" right="0.46" top="0.24" bottom="0.54" header="0.35" footer="0.51200000000000001"/>
  <pageSetup paperSize="9" scale="89" firstPageNumber="0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G59"/>
  <sheetViews>
    <sheetView zoomScaleNormal="100" workbookViewId="0">
      <pane xSplit="1" ySplit="9" topLeftCell="B10" activePane="bottomRight" state="frozen"/>
      <selection pane="topRight"/>
      <selection pane="bottomLeft"/>
      <selection pane="bottomRight" activeCell="B1" sqref="B1:G1"/>
    </sheetView>
  </sheetViews>
  <sheetFormatPr defaultRowHeight="13.5" x14ac:dyDescent="0.15"/>
  <cols>
    <col min="1" max="1" width="4.625" bestFit="1" customWidth="1"/>
    <col min="2" max="4" width="16.625" style="1" customWidth="1"/>
    <col min="5" max="6" width="8.25" style="1" customWidth="1"/>
    <col min="7" max="7" width="31.625" style="1" customWidth="1"/>
  </cols>
  <sheetData>
    <row r="1" spans="1:7" ht="51.75" customHeight="1" x14ac:dyDescent="0.15">
      <c r="A1" s="3"/>
      <c r="B1" s="24" t="s">
        <v>1</v>
      </c>
      <c r="C1" s="24"/>
      <c r="D1" s="24"/>
      <c r="E1" s="24"/>
      <c r="F1" s="24"/>
      <c r="G1" s="24"/>
    </row>
    <row r="2" spans="1:7" ht="27" customHeight="1" x14ac:dyDescent="0.15">
      <c r="A2" s="3"/>
      <c r="B2" s="4" t="s">
        <v>2</v>
      </c>
      <c r="C2" s="28"/>
      <c r="D2" s="28"/>
      <c r="E2" s="6" t="s">
        <v>6</v>
      </c>
      <c r="F2" s="6"/>
      <c r="G2" s="6"/>
    </row>
    <row r="3" spans="1:7" ht="30" customHeight="1" x14ac:dyDescent="0.15">
      <c r="A3" s="3"/>
      <c r="B3" s="7"/>
      <c r="C3" s="8"/>
      <c r="D3" s="9"/>
      <c r="E3" s="26" t="s">
        <v>7</v>
      </c>
      <c r="F3" s="26"/>
      <c r="G3" s="11"/>
    </row>
    <row r="4" spans="1:7" ht="30" customHeight="1" x14ac:dyDescent="0.15">
      <c r="A4" s="3"/>
      <c r="B4" s="8"/>
      <c r="C4" s="8"/>
      <c r="D4" s="9"/>
      <c r="E4" s="11" t="s">
        <v>0</v>
      </c>
      <c r="F4" s="11"/>
      <c r="G4" s="11"/>
    </row>
    <row r="5" spans="1:7" ht="30" customHeight="1" x14ac:dyDescent="0.15">
      <c r="A5" s="3"/>
      <c r="B5" s="8"/>
      <c r="C5" s="8"/>
      <c r="D5" s="9"/>
      <c r="E5" s="11" t="s">
        <v>5</v>
      </c>
      <c r="F5" s="11"/>
      <c r="G5" s="10"/>
    </row>
    <row r="6" spans="1:7" ht="30" customHeight="1" x14ac:dyDescent="0.15">
      <c r="A6" s="3"/>
      <c r="B6" s="8"/>
      <c r="C6" s="8"/>
      <c r="D6" s="9"/>
      <c r="E6" s="11" t="s">
        <v>8</v>
      </c>
      <c r="F6" s="11"/>
      <c r="G6" s="10"/>
    </row>
    <row r="7" spans="1:7" ht="24" customHeight="1" x14ac:dyDescent="0.15">
      <c r="A7" s="3"/>
      <c r="B7" s="4" t="s">
        <v>3</v>
      </c>
      <c r="C7" s="12">
        <f>COUNT(B10:B59)*1000</f>
        <v>0</v>
      </c>
      <c r="D7" s="9"/>
      <c r="E7" s="27" t="s">
        <v>9</v>
      </c>
      <c r="F7" s="27"/>
      <c r="G7" s="27"/>
    </row>
    <row r="8" spans="1:7" ht="13.5" customHeight="1" x14ac:dyDescent="0.15">
      <c r="A8" s="3"/>
      <c r="B8" s="9"/>
      <c r="C8" s="9"/>
      <c r="D8" s="9"/>
      <c r="E8" s="9"/>
      <c r="F8" s="9"/>
      <c r="G8" s="9"/>
    </row>
    <row r="9" spans="1:7" s="2" customFormat="1" ht="15.75" customHeight="1" x14ac:dyDescent="0.15">
      <c r="A9" s="17" t="s">
        <v>10</v>
      </c>
      <c r="B9" s="17" t="s">
        <v>11</v>
      </c>
      <c r="C9" s="17" t="s">
        <v>12</v>
      </c>
      <c r="D9" s="17" t="s">
        <v>14</v>
      </c>
      <c r="E9" s="17" t="s">
        <v>13</v>
      </c>
      <c r="F9" s="17" t="s">
        <v>4</v>
      </c>
      <c r="G9" s="17" t="s">
        <v>15</v>
      </c>
    </row>
    <row r="10" spans="1:7" ht="15.75" customHeight="1" x14ac:dyDescent="0.15">
      <c r="A10" s="18">
        <v>1</v>
      </c>
      <c r="B10" s="19"/>
      <c r="C10" s="19"/>
      <c r="D10" s="19"/>
      <c r="E10" s="20"/>
      <c r="F10" s="20"/>
      <c r="G10" s="19" t="s">
        <v>19</v>
      </c>
    </row>
    <row r="11" spans="1:7" ht="15.75" customHeight="1" x14ac:dyDescent="0.15">
      <c r="A11" s="21">
        <v>2</v>
      </c>
      <c r="B11" s="19"/>
      <c r="C11" s="19"/>
      <c r="D11" s="19"/>
      <c r="E11" s="20"/>
      <c r="F11" s="20"/>
      <c r="G11" s="19" t="str">
        <f t="shared" ref="G11:G20" si="0">IF(B11="","","高校女子５km")</f>
        <v/>
      </c>
    </row>
    <row r="12" spans="1:7" ht="15.75" customHeight="1" x14ac:dyDescent="0.15">
      <c r="A12" s="21">
        <v>3</v>
      </c>
      <c r="B12" s="19"/>
      <c r="C12" s="19"/>
      <c r="D12" s="19"/>
      <c r="E12" s="20"/>
      <c r="F12" s="20"/>
      <c r="G12" s="19" t="str">
        <f t="shared" si="0"/>
        <v/>
      </c>
    </row>
    <row r="13" spans="1:7" ht="15.75" customHeight="1" x14ac:dyDescent="0.15">
      <c r="A13" s="21">
        <v>4</v>
      </c>
      <c r="B13" s="19"/>
      <c r="C13" s="19"/>
      <c r="D13" s="19"/>
      <c r="E13" s="20"/>
      <c r="F13" s="20"/>
      <c r="G13" s="19" t="str">
        <f t="shared" si="0"/>
        <v/>
      </c>
    </row>
    <row r="14" spans="1:7" ht="15.75" customHeight="1" x14ac:dyDescent="0.15">
      <c r="A14" s="21">
        <v>5</v>
      </c>
      <c r="B14" s="19"/>
      <c r="C14" s="19"/>
      <c r="D14" s="19"/>
      <c r="E14" s="20"/>
      <c r="F14" s="20"/>
      <c r="G14" s="19" t="str">
        <f t="shared" si="0"/>
        <v/>
      </c>
    </row>
    <row r="15" spans="1:7" ht="15.75" customHeight="1" x14ac:dyDescent="0.15">
      <c r="A15" s="21">
        <v>6</v>
      </c>
      <c r="B15" s="19"/>
      <c r="C15" s="19"/>
      <c r="D15" s="19"/>
      <c r="E15" s="20"/>
      <c r="F15" s="20"/>
      <c r="G15" s="19" t="str">
        <f t="shared" si="0"/>
        <v/>
      </c>
    </row>
    <row r="16" spans="1:7" ht="15.75" customHeight="1" x14ac:dyDescent="0.15">
      <c r="A16" s="21">
        <v>7</v>
      </c>
      <c r="B16" s="19"/>
      <c r="C16" s="19"/>
      <c r="D16" s="19"/>
      <c r="E16" s="20"/>
      <c r="F16" s="20"/>
      <c r="G16" s="19" t="str">
        <f t="shared" si="0"/>
        <v/>
      </c>
    </row>
    <row r="17" spans="1:7" ht="15.75" customHeight="1" x14ac:dyDescent="0.15">
      <c r="A17" s="21">
        <v>8</v>
      </c>
      <c r="B17" s="19"/>
      <c r="C17" s="19"/>
      <c r="D17" s="19"/>
      <c r="E17" s="20"/>
      <c r="F17" s="20"/>
      <c r="G17" s="19" t="str">
        <f t="shared" si="0"/>
        <v/>
      </c>
    </row>
    <row r="18" spans="1:7" ht="15.75" customHeight="1" x14ac:dyDescent="0.15">
      <c r="A18" s="21">
        <v>9</v>
      </c>
      <c r="B18" s="19"/>
      <c r="C18" s="19"/>
      <c r="D18" s="19"/>
      <c r="E18" s="20"/>
      <c r="F18" s="20"/>
      <c r="G18" s="19" t="str">
        <f t="shared" si="0"/>
        <v/>
      </c>
    </row>
    <row r="19" spans="1:7" ht="15.75" customHeight="1" x14ac:dyDescent="0.15">
      <c r="A19" s="21">
        <v>10</v>
      </c>
      <c r="B19" s="19"/>
      <c r="C19" s="19"/>
      <c r="D19" s="19"/>
      <c r="E19" s="20"/>
      <c r="F19" s="20"/>
      <c r="G19" s="19" t="str">
        <f t="shared" si="0"/>
        <v/>
      </c>
    </row>
    <row r="20" spans="1:7" ht="15.75" customHeight="1" x14ac:dyDescent="0.15">
      <c r="A20" s="21">
        <v>11</v>
      </c>
      <c r="B20" s="19"/>
      <c r="C20" s="19"/>
      <c r="D20" s="19"/>
      <c r="E20" s="20"/>
      <c r="F20" s="20"/>
      <c r="G20" s="19" t="str">
        <f t="shared" si="0"/>
        <v/>
      </c>
    </row>
    <row r="21" spans="1:7" ht="15.75" customHeight="1" x14ac:dyDescent="0.15">
      <c r="A21" s="21">
        <v>12</v>
      </c>
      <c r="B21" s="19"/>
      <c r="C21" s="19"/>
      <c r="D21" s="19"/>
      <c r="E21" s="20"/>
      <c r="F21" s="20"/>
      <c r="G21" s="19" t="str">
        <f t="shared" ref="G21:G32" si="1">IF(B21="","","高校女子５km")</f>
        <v/>
      </c>
    </row>
    <row r="22" spans="1:7" ht="15.75" customHeight="1" x14ac:dyDescent="0.15">
      <c r="A22" s="21">
        <v>13</v>
      </c>
      <c r="B22" s="19"/>
      <c r="C22" s="19"/>
      <c r="D22" s="19"/>
      <c r="E22" s="20"/>
      <c r="F22" s="20"/>
      <c r="G22" s="19" t="str">
        <f t="shared" si="1"/>
        <v/>
      </c>
    </row>
    <row r="23" spans="1:7" ht="15.75" customHeight="1" x14ac:dyDescent="0.15">
      <c r="A23" s="21">
        <v>14</v>
      </c>
      <c r="B23" s="19"/>
      <c r="C23" s="19"/>
      <c r="D23" s="19"/>
      <c r="E23" s="20"/>
      <c r="F23" s="20"/>
      <c r="G23" s="19" t="str">
        <f t="shared" si="1"/>
        <v/>
      </c>
    </row>
    <row r="24" spans="1:7" ht="15.75" customHeight="1" x14ac:dyDescent="0.15">
      <c r="A24" s="21">
        <v>15</v>
      </c>
      <c r="B24" s="19"/>
      <c r="C24" s="19"/>
      <c r="D24" s="19"/>
      <c r="E24" s="20"/>
      <c r="F24" s="20"/>
      <c r="G24" s="19" t="str">
        <f t="shared" si="1"/>
        <v/>
      </c>
    </row>
    <row r="25" spans="1:7" ht="15.75" customHeight="1" x14ac:dyDescent="0.15">
      <c r="A25" s="21">
        <v>16</v>
      </c>
      <c r="B25" s="19"/>
      <c r="C25" s="19"/>
      <c r="D25" s="19"/>
      <c r="E25" s="20"/>
      <c r="F25" s="20"/>
      <c r="G25" s="19" t="str">
        <f t="shared" si="1"/>
        <v/>
      </c>
    </row>
    <row r="26" spans="1:7" ht="15.75" customHeight="1" x14ac:dyDescent="0.15">
      <c r="A26" s="21">
        <v>17</v>
      </c>
      <c r="B26" s="19"/>
      <c r="C26" s="19"/>
      <c r="D26" s="19"/>
      <c r="E26" s="20"/>
      <c r="F26" s="20"/>
      <c r="G26" s="19" t="str">
        <f t="shared" si="1"/>
        <v/>
      </c>
    </row>
    <row r="27" spans="1:7" ht="15.75" customHeight="1" x14ac:dyDescent="0.15">
      <c r="A27" s="21">
        <v>18</v>
      </c>
      <c r="B27" s="19"/>
      <c r="C27" s="19"/>
      <c r="D27" s="19"/>
      <c r="E27" s="20"/>
      <c r="F27" s="20"/>
      <c r="G27" s="19" t="str">
        <f t="shared" si="1"/>
        <v/>
      </c>
    </row>
    <row r="28" spans="1:7" ht="15.75" customHeight="1" x14ac:dyDescent="0.15">
      <c r="A28" s="21">
        <v>19</v>
      </c>
      <c r="B28" s="19"/>
      <c r="C28" s="19"/>
      <c r="D28" s="19"/>
      <c r="E28" s="20"/>
      <c r="F28" s="20"/>
      <c r="G28" s="19" t="str">
        <f t="shared" si="1"/>
        <v/>
      </c>
    </row>
    <row r="29" spans="1:7" ht="15.75" customHeight="1" x14ac:dyDescent="0.15">
      <c r="A29" s="21">
        <v>20</v>
      </c>
      <c r="B29" s="19"/>
      <c r="C29" s="19"/>
      <c r="D29" s="19"/>
      <c r="E29" s="20"/>
      <c r="F29" s="20"/>
      <c r="G29" s="19" t="str">
        <f t="shared" si="1"/>
        <v/>
      </c>
    </row>
    <row r="30" spans="1:7" ht="15.75" customHeight="1" x14ac:dyDescent="0.15">
      <c r="A30" s="21">
        <v>21</v>
      </c>
      <c r="B30" s="19"/>
      <c r="C30" s="19"/>
      <c r="D30" s="19"/>
      <c r="E30" s="20"/>
      <c r="F30" s="20"/>
      <c r="G30" s="19" t="str">
        <f t="shared" si="1"/>
        <v/>
      </c>
    </row>
    <row r="31" spans="1:7" ht="15.75" customHeight="1" x14ac:dyDescent="0.15">
      <c r="A31" s="21">
        <v>22</v>
      </c>
      <c r="B31" s="19"/>
      <c r="C31" s="19"/>
      <c r="D31" s="19"/>
      <c r="E31" s="20"/>
      <c r="F31" s="20"/>
      <c r="G31" s="19" t="str">
        <f t="shared" si="1"/>
        <v/>
      </c>
    </row>
    <row r="32" spans="1:7" ht="15.75" customHeight="1" x14ac:dyDescent="0.15">
      <c r="A32" s="21">
        <v>23</v>
      </c>
      <c r="B32" s="19"/>
      <c r="C32" s="19"/>
      <c r="D32" s="19"/>
      <c r="E32" s="20"/>
      <c r="F32" s="20"/>
      <c r="G32" s="19" t="str">
        <f t="shared" si="1"/>
        <v/>
      </c>
    </row>
    <row r="33" spans="1:7" ht="15.75" customHeight="1" x14ac:dyDescent="0.15">
      <c r="A33" s="21">
        <v>24</v>
      </c>
      <c r="B33" s="19"/>
      <c r="C33" s="19"/>
      <c r="D33" s="19"/>
      <c r="E33" s="20"/>
      <c r="F33" s="20"/>
      <c r="G33" s="19" t="str">
        <f t="shared" ref="G33:G42" si="2">IF(B33="","","高校女子５km")</f>
        <v/>
      </c>
    </row>
    <row r="34" spans="1:7" ht="15.75" customHeight="1" x14ac:dyDescent="0.15">
      <c r="A34" s="21">
        <v>25</v>
      </c>
      <c r="B34" s="19"/>
      <c r="C34" s="19"/>
      <c r="D34" s="19"/>
      <c r="E34" s="20"/>
      <c r="F34" s="20"/>
      <c r="G34" s="19" t="str">
        <f t="shared" si="2"/>
        <v/>
      </c>
    </row>
    <row r="35" spans="1:7" ht="15.75" customHeight="1" x14ac:dyDescent="0.15">
      <c r="A35" s="21">
        <v>26</v>
      </c>
      <c r="B35" s="19"/>
      <c r="C35" s="19"/>
      <c r="D35" s="19"/>
      <c r="E35" s="20"/>
      <c r="F35" s="20"/>
      <c r="G35" s="19" t="str">
        <f t="shared" si="2"/>
        <v/>
      </c>
    </row>
    <row r="36" spans="1:7" ht="15.75" customHeight="1" x14ac:dyDescent="0.15">
      <c r="A36" s="21">
        <v>27</v>
      </c>
      <c r="B36" s="19"/>
      <c r="C36" s="19"/>
      <c r="D36" s="19"/>
      <c r="E36" s="20"/>
      <c r="F36" s="20"/>
      <c r="G36" s="19" t="str">
        <f t="shared" si="2"/>
        <v/>
      </c>
    </row>
    <row r="37" spans="1:7" ht="15.75" customHeight="1" x14ac:dyDescent="0.15">
      <c r="A37" s="21">
        <v>28</v>
      </c>
      <c r="B37" s="19"/>
      <c r="C37" s="19"/>
      <c r="D37" s="19"/>
      <c r="E37" s="20"/>
      <c r="F37" s="20"/>
      <c r="G37" s="19" t="str">
        <f t="shared" si="2"/>
        <v/>
      </c>
    </row>
    <row r="38" spans="1:7" ht="15.75" customHeight="1" x14ac:dyDescent="0.15">
      <c r="A38" s="21">
        <v>29</v>
      </c>
      <c r="B38" s="19"/>
      <c r="C38" s="19"/>
      <c r="D38" s="19"/>
      <c r="E38" s="20"/>
      <c r="F38" s="20"/>
      <c r="G38" s="19" t="str">
        <f t="shared" si="2"/>
        <v/>
      </c>
    </row>
    <row r="39" spans="1:7" ht="15.75" customHeight="1" x14ac:dyDescent="0.15">
      <c r="A39" s="21">
        <v>30</v>
      </c>
      <c r="B39" s="19"/>
      <c r="C39" s="19"/>
      <c r="D39" s="19"/>
      <c r="E39" s="20"/>
      <c r="F39" s="20"/>
      <c r="G39" s="19" t="str">
        <f t="shared" si="2"/>
        <v/>
      </c>
    </row>
    <row r="40" spans="1:7" ht="15.75" customHeight="1" x14ac:dyDescent="0.15">
      <c r="A40" s="21">
        <v>31</v>
      </c>
      <c r="B40" s="19"/>
      <c r="C40" s="19"/>
      <c r="D40" s="19"/>
      <c r="E40" s="20"/>
      <c r="F40" s="20"/>
      <c r="G40" s="19" t="str">
        <f t="shared" si="2"/>
        <v/>
      </c>
    </row>
    <row r="41" spans="1:7" ht="15.75" customHeight="1" x14ac:dyDescent="0.15">
      <c r="A41" s="21">
        <v>32</v>
      </c>
      <c r="B41" s="19"/>
      <c r="C41" s="19"/>
      <c r="D41" s="19"/>
      <c r="E41" s="20"/>
      <c r="F41" s="20"/>
      <c r="G41" s="19" t="str">
        <f t="shared" si="2"/>
        <v/>
      </c>
    </row>
    <row r="42" spans="1:7" ht="15.75" customHeight="1" x14ac:dyDescent="0.15">
      <c r="A42" s="21">
        <v>33</v>
      </c>
      <c r="B42" s="19"/>
      <c r="C42" s="19"/>
      <c r="D42" s="19"/>
      <c r="E42" s="20"/>
      <c r="F42" s="20"/>
      <c r="G42" s="19" t="str">
        <f t="shared" si="2"/>
        <v/>
      </c>
    </row>
    <row r="43" spans="1:7" ht="15.75" customHeight="1" x14ac:dyDescent="0.15">
      <c r="A43" s="21">
        <v>34</v>
      </c>
      <c r="B43" s="19"/>
      <c r="C43" s="19"/>
      <c r="D43" s="19"/>
      <c r="E43" s="20"/>
      <c r="F43" s="20"/>
      <c r="G43" s="19" t="str">
        <f t="shared" ref="G43:G52" si="3">IF(B43="","","高校女子５km")</f>
        <v/>
      </c>
    </row>
    <row r="44" spans="1:7" ht="15.75" customHeight="1" x14ac:dyDescent="0.15">
      <c r="A44" s="21">
        <v>35</v>
      </c>
      <c r="B44" s="19"/>
      <c r="C44" s="19"/>
      <c r="D44" s="19"/>
      <c r="E44" s="20"/>
      <c r="F44" s="20"/>
      <c r="G44" s="19" t="str">
        <f t="shared" si="3"/>
        <v/>
      </c>
    </row>
    <row r="45" spans="1:7" ht="15.75" customHeight="1" x14ac:dyDescent="0.15">
      <c r="A45" s="21">
        <v>36</v>
      </c>
      <c r="B45" s="19"/>
      <c r="C45" s="19"/>
      <c r="D45" s="19"/>
      <c r="E45" s="20"/>
      <c r="F45" s="20"/>
      <c r="G45" s="19" t="str">
        <f t="shared" si="3"/>
        <v/>
      </c>
    </row>
    <row r="46" spans="1:7" ht="15.75" customHeight="1" x14ac:dyDescent="0.15">
      <c r="A46" s="21">
        <v>37</v>
      </c>
      <c r="B46" s="19"/>
      <c r="C46" s="19"/>
      <c r="D46" s="19"/>
      <c r="E46" s="20"/>
      <c r="F46" s="20"/>
      <c r="G46" s="19" t="str">
        <f t="shared" si="3"/>
        <v/>
      </c>
    </row>
    <row r="47" spans="1:7" ht="15.75" customHeight="1" x14ac:dyDescent="0.15">
      <c r="A47" s="21">
        <v>38</v>
      </c>
      <c r="B47" s="19"/>
      <c r="C47" s="19"/>
      <c r="D47" s="19"/>
      <c r="E47" s="20"/>
      <c r="F47" s="20"/>
      <c r="G47" s="19" t="str">
        <f t="shared" si="3"/>
        <v/>
      </c>
    </row>
    <row r="48" spans="1:7" ht="15.75" customHeight="1" x14ac:dyDescent="0.15">
      <c r="A48" s="21">
        <v>39</v>
      </c>
      <c r="B48" s="19"/>
      <c r="C48" s="19"/>
      <c r="D48" s="19"/>
      <c r="E48" s="20"/>
      <c r="F48" s="20"/>
      <c r="G48" s="19" t="str">
        <f t="shared" si="3"/>
        <v/>
      </c>
    </row>
    <row r="49" spans="1:7" ht="15.75" customHeight="1" x14ac:dyDescent="0.15">
      <c r="A49" s="21">
        <v>40</v>
      </c>
      <c r="B49" s="19"/>
      <c r="C49" s="19"/>
      <c r="D49" s="19"/>
      <c r="E49" s="20"/>
      <c r="F49" s="20"/>
      <c r="G49" s="19" t="str">
        <f t="shared" si="3"/>
        <v/>
      </c>
    </row>
    <row r="50" spans="1:7" ht="15.75" customHeight="1" x14ac:dyDescent="0.15">
      <c r="A50" s="21">
        <v>41</v>
      </c>
      <c r="B50" s="19"/>
      <c r="C50" s="19"/>
      <c r="D50" s="19"/>
      <c r="E50" s="20"/>
      <c r="F50" s="20"/>
      <c r="G50" s="19" t="str">
        <f t="shared" si="3"/>
        <v/>
      </c>
    </row>
    <row r="51" spans="1:7" ht="15.75" customHeight="1" x14ac:dyDescent="0.15">
      <c r="A51" s="21">
        <v>42</v>
      </c>
      <c r="B51" s="19"/>
      <c r="C51" s="19"/>
      <c r="D51" s="19"/>
      <c r="E51" s="20"/>
      <c r="F51" s="20"/>
      <c r="G51" s="19" t="str">
        <f t="shared" si="3"/>
        <v/>
      </c>
    </row>
    <row r="52" spans="1:7" ht="15.75" customHeight="1" x14ac:dyDescent="0.15">
      <c r="A52" s="21">
        <v>43</v>
      </c>
      <c r="B52" s="19"/>
      <c r="C52" s="19"/>
      <c r="D52" s="19"/>
      <c r="E52" s="20"/>
      <c r="F52" s="20"/>
      <c r="G52" s="19" t="str">
        <f t="shared" si="3"/>
        <v/>
      </c>
    </row>
    <row r="53" spans="1:7" ht="15.75" customHeight="1" x14ac:dyDescent="0.15">
      <c r="A53" s="21">
        <v>44</v>
      </c>
      <c r="B53" s="19"/>
      <c r="C53" s="19"/>
      <c r="D53" s="19"/>
      <c r="E53" s="20"/>
      <c r="F53" s="20"/>
      <c r="G53" s="19" t="str">
        <f t="shared" ref="G53:G59" si="4">IF(B53="","","高校女子５km")</f>
        <v/>
      </c>
    </row>
    <row r="54" spans="1:7" ht="15.75" customHeight="1" x14ac:dyDescent="0.15">
      <c r="A54" s="21">
        <v>45</v>
      </c>
      <c r="B54" s="19"/>
      <c r="C54" s="19"/>
      <c r="D54" s="19"/>
      <c r="E54" s="20"/>
      <c r="F54" s="20"/>
      <c r="G54" s="19" t="str">
        <f t="shared" si="4"/>
        <v/>
      </c>
    </row>
    <row r="55" spans="1:7" ht="15.75" customHeight="1" x14ac:dyDescent="0.15">
      <c r="A55" s="21">
        <v>46</v>
      </c>
      <c r="B55" s="19"/>
      <c r="C55" s="19"/>
      <c r="D55" s="19"/>
      <c r="E55" s="20"/>
      <c r="F55" s="20"/>
      <c r="G55" s="19" t="str">
        <f t="shared" si="4"/>
        <v/>
      </c>
    </row>
    <row r="56" spans="1:7" ht="15.75" customHeight="1" x14ac:dyDescent="0.15">
      <c r="A56" s="21">
        <v>47</v>
      </c>
      <c r="B56" s="19"/>
      <c r="C56" s="19"/>
      <c r="D56" s="19"/>
      <c r="E56" s="20"/>
      <c r="F56" s="20"/>
      <c r="G56" s="19" t="str">
        <f t="shared" si="4"/>
        <v/>
      </c>
    </row>
    <row r="57" spans="1:7" ht="15.75" customHeight="1" x14ac:dyDescent="0.15">
      <c r="A57" s="21">
        <v>48</v>
      </c>
      <c r="B57" s="19"/>
      <c r="C57" s="19"/>
      <c r="D57" s="19"/>
      <c r="E57" s="20"/>
      <c r="F57" s="20"/>
      <c r="G57" s="19" t="str">
        <f t="shared" si="4"/>
        <v/>
      </c>
    </row>
    <row r="58" spans="1:7" ht="15.75" customHeight="1" x14ac:dyDescent="0.15">
      <c r="A58" s="21">
        <v>49</v>
      </c>
      <c r="B58" s="19"/>
      <c r="C58" s="19"/>
      <c r="D58" s="19"/>
      <c r="E58" s="20"/>
      <c r="F58" s="20"/>
      <c r="G58" s="19" t="str">
        <f t="shared" si="4"/>
        <v/>
      </c>
    </row>
    <row r="59" spans="1:7" ht="15.75" customHeight="1" x14ac:dyDescent="0.15">
      <c r="A59" s="21">
        <v>50</v>
      </c>
      <c r="B59" s="19"/>
      <c r="C59" s="19"/>
      <c r="D59" s="19"/>
      <c r="E59" s="20"/>
      <c r="F59" s="20"/>
      <c r="G59" s="19" t="str">
        <f t="shared" si="4"/>
        <v/>
      </c>
    </row>
  </sheetData>
  <sheetProtection formatCells="0" formatColumns="0" formatRows="0" insertColumns="0" insertRows="0"/>
  <mergeCells count="4">
    <mergeCell ref="B1:G1"/>
    <mergeCell ref="C2:D2"/>
    <mergeCell ref="E3:F3"/>
    <mergeCell ref="E7:G7"/>
  </mergeCells>
  <phoneticPr fontId="20"/>
  <dataValidations count="7">
    <dataValidation imeMode="halfAlpha" allowBlank="1" showInputMessage="1" showErrorMessage="1" prompt="「年」を入れずに、数字のみを入力してください" sqref="F10:F59"/>
    <dataValidation imeMode="halfAlpha" allowBlank="1" showInputMessage="1" showErrorMessage="1" sqref="B10:B65536"/>
    <dataValidation imeMode="hiragana" allowBlank="1" showInputMessage="1" showErrorMessage="1" prompt="氏と名の間に全角スペースを入れて下さい。" sqref="C10:C65536"/>
    <dataValidation imeMode="halfKatakana" allowBlank="1" showInputMessage="1" showErrorMessage="1" prompt="半角ｶﾀｶﾅで氏と名の間にスペースを入れて下さい。" sqref="D60:D65536"/>
    <dataValidation imeMode="fullAlpha" allowBlank="1" showInputMessage="1" showErrorMessage="1" sqref="G60:G65536"/>
    <dataValidation imeMode="halfKatakana" allowBlank="1" showInputMessage="1" showErrorMessage="1" prompt="半角ｶﾀｶﾅで_x000a_氏と名の間に_x000a_スペースを入_x000a_れて下さい。" sqref="D10:D59"/>
    <dataValidation allowBlank="1" showInputMessage="1" showErrorMessage="1" prompt="携帯の番号が望ましい" sqref="G3:G6"/>
  </dataValidations>
  <pageMargins left="0.69" right="0.46" top="0.24" bottom="0.54" header="0.35" footer="0.51200000000000001"/>
  <pageSetup paperSize="9" scale="89" firstPageNumber="0" orientation="portrait" horizontalDpi="4294967293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G59"/>
  <sheetViews>
    <sheetView zoomScaleNormal="100" workbookViewId="0">
      <pane xSplit="1" ySplit="9" topLeftCell="B10" activePane="bottomRight" state="frozen"/>
      <selection pane="topRight"/>
      <selection pane="bottomLeft"/>
      <selection pane="bottomRight" activeCell="B1" sqref="B1:G1"/>
    </sheetView>
  </sheetViews>
  <sheetFormatPr defaultRowHeight="13.5" x14ac:dyDescent="0.15"/>
  <cols>
    <col min="1" max="1" width="4.625" bestFit="1" customWidth="1"/>
    <col min="2" max="4" width="16.625" style="1" customWidth="1"/>
    <col min="5" max="6" width="8.25" style="1" customWidth="1"/>
    <col min="7" max="7" width="31.625" style="1" customWidth="1"/>
  </cols>
  <sheetData>
    <row r="1" spans="1:7" ht="51.75" customHeight="1" x14ac:dyDescent="0.15">
      <c r="A1" s="3"/>
      <c r="B1" s="24" t="s">
        <v>1</v>
      </c>
      <c r="C1" s="24"/>
      <c r="D1" s="24"/>
      <c r="E1" s="24"/>
      <c r="F1" s="24"/>
      <c r="G1" s="24"/>
    </row>
    <row r="2" spans="1:7" ht="27" customHeight="1" x14ac:dyDescent="0.15">
      <c r="A2" s="3"/>
      <c r="B2" s="4" t="s">
        <v>2</v>
      </c>
      <c r="C2" s="25"/>
      <c r="D2" s="25"/>
      <c r="E2" s="6" t="s">
        <v>6</v>
      </c>
      <c r="F2" s="6"/>
      <c r="G2" s="5"/>
    </row>
    <row r="3" spans="1:7" ht="30" customHeight="1" x14ac:dyDescent="0.15">
      <c r="A3" s="3"/>
      <c r="B3" s="7"/>
      <c r="C3" s="8"/>
      <c r="D3" s="9"/>
      <c r="E3" s="26" t="s">
        <v>7</v>
      </c>
      <c r="F3" s="26"/>
      <c r="G3" s="10"/>
    </row>
    <row r="4" spans="1:7" ht="30" customHeight="1" x14ac:dyDescent="0.15">
      <c r="A4" s="3"/>
      <c r="B4" s="8"/>
      <c r="C4" s="8"/>
      <c r="D4" s="9"/>
      <c r="E4" s="11" t="s">
        <v>0</v>
      </c>
      <c r="F4" s="11"/>
      <c r="G4" s="10"/>
    </row>
    <row r="5" spans="1:7" ht="30" customHeight="1" x14ac:dyDescent="0.15">
      <c r="A5" s="3"/>
      <c r="B5" s="8"/>
      <c r="C5" s="8"/>
      <c r="D5" s="9"/>
      <c r="E5" s="11" t="s">
        <v>5</v>
      </c>
      <c r="F5" s="11"/>
      <c r="G5" s="10"/>
    </row>
    <row r="6" spans="1:7" ht="30" customHeight="1" x14ac:dyDescent="0.15">
      <c r="A6" s="3"/>
      <c r="B6" s="8"/>
      <c r="C6" s="8"/>
      <c r="D6" s="9"/>
      <c r="E6" s="11" t="s">
        <v>8</v>
      </c>
      <c r="F6" s="11"/>
      <c r="G6" s="10"/>
    </row>
    <row r="7" spans="1:7" ht="24" customHeight="1" x14ac:dyDescent="0.15">
      <c r="A7" s="3"/>
      <c r="B7" s="4" t="s">
        <v>3</v>
      </c>
      <c r="C7" s="12">
        <f>COUNT(B10:B59)*1500</f>
        <v>0</v>
      </c>
      <c r="D7" s="9"/>
      <c r="E7" s="27" t="s">
        <v>9</v>
      </c>
      <c r="F7" s="27"/>
      <c r="G7" s="27"/>
    </row>
    <row r="8" spans="1:7" ht="13.5" customHeight="1" x14ac:dyDescent="0.15">
      <c r="A8" s="3"/>
      <c r="B8" s="9"/>
      <c r="C8" s="9"/>
      <c r="D8" s="9"/>
      <c r="E8" s="9"/>
      <c r="F8" s="9"/>
      <c r="G8" s="9"/>
    </row>
    <row r="9" spans="1:7" s="2" customFormat="1" ht="15.75" customHeight="1" x14ac:dyDescent="0.15">
      <c r="A9" s="17" t="s">
        <v>10</v>
      </c>
      <c r="B9" s="17" t="s">
        <v>11</v>
      </c>
      <c r="C9" s="17" t="s">
        <v>12</v>
      </c>
      <c r="D9" s="17" t="s">
        <v>14</v>
      </c>
      <c r="E9" s="17" t="s">
        <v>13</v>
      </c>
      <c r="F9" s="17" t="s">
        <v>4</v>
      </c>
      <c r="G9" s="17" t="s">
        <v>15</v>
      </c>
    </row>
    <row r="10" spans="1:7" ht="15.75" customHeight="1" x14ac:dyDescent="0.15">
      <c r="A10" s="21">
        <v>1</v>
      </c>
      <c r="B10" s="19"/>
      <c r="C10" s="19"/>
      <c r="D10" s="19"/>
      <c r="E10" s="20"/>
      <c r="F10" s="20"/>
      <c r="G10" s="19" t="s">
        <v>20</v>
      </c>
    </row>
    <row r="11" spans="1:7" ht="15.75" customHeight="1" x14ac:dyDescent="0.15">
      <c r="A11" s="21">
        <v>2</v>
      </c>
      <c r="B11" s="19"/>
      <c r="C11" s="19"/>
      <c r="D11" s="19"/>
      <c r="E11" s="20"/>
      <c r="F11" s="20"/>
      <c r="G11" s="19" t="str">
        <f t="shared" ref="G11:G20" si="0">IF(B11="","","一般大学男子10km")</f>
        <v/>
      </c>
    </row>
    <row r="12" spans="1:7" ht="15.75" customHeight="1" x14ac:dyDescent="0.15">
      <c r="A12" s="21">
        <v>3</v>
      </c>
      <c r="B12" s="19"/>
      <c r="C12" s="19"/>
      <c r="D12" s="19"/>
      <c r="E12" s="20"/>
      <c r="F12" s="20"/>
      <c r="G12" s="19" t="str">
        <f t="shared" si="0"/>
        <v/>
      </c>
    </row>
    <row r="13" spans="1:7" ht="15.75" customHeight="1" x14ac:dyDescent="0.15">
      <c r="A13" s="21">
        <v>4</v>
      </c>
      <c r="B13" s="19"/>
      <c r="C13" s="19"/>
      <c r="D13" s="19"/>
      <c r="E13" s="20"/>
      <c r="F13" s="20"/>
      <c r="G13" s="19" t="str">
        <f t="shared" si="0"/>
        <v/>
      </c>
    </row>
    <row r="14" spans="1:7" ht="15.75" customHeight="1" x14ac:dyDescent="0.15">
      <c r="A14" s="21">
        <v>5</v>
      </c>
      <c r="B14" s="19"/>
      <c r="C14" s="19"/>
      <c r="D14" s="19"/>
      <c r="E14" s="20"/>
      <c r="F14" s="20"/>
      <c r="G14" s="19" t="str">
        <f t="shared" si="0"/>
        <v/>
      </c>
    </row>
    <row r="15" spans="1:7" ht="15.75" customHeight="1" x14ac:dyDescent="0.15">
      <c r="A15" s="21">
        <v>6</v>
      </c>
      <c r="B15" s="19"/>
      <c r="C15" s="19"/>
      <c r="D15" s="19"/>
      <c r="E15" s="20"/>
      <c r="F15" s="20"/>
      <c r="G15" s="19" t="str">
        <f t="shared" si="0"/>
        <v/>
      </c>
    </row>
    <row r="16" spans="1:7" ht="15.75" customHeight="1" x14ac:dyDescent="0.15">
      <c r="A16" s="21">
        <v>7</v>
      </c>
      <c r="B16" s="19"/>
      <c r="C16" s="19"/>
      <c r="D16" s="19"/>
      <c r="E16" s="20"/>
      <c r="F16" s="20"/>
      <c r="G16" s="19" t="str">
        <f t="shared" si="0"/>
        <v/>
      </c>
    </row>
    <row r="17" spans="1:7" ht="15.75" customHeight="1" x14ac:dyDescent="0.15">
      <c r="A17" s="21">
        <v>8</v>
      </c>
      <c r="B17" s="19"/>
      <c r="C17" s="19"/>
      <c r="D17" s="19"/>
      <c r="E17" s="20"/>
      <c r="F17" s="20"/>
      <c r="G17" s="19" t="str">
        <f t="shared" si="0"/>
        <v/>
      </c>
    </row>
    <row r="18" spans="1:7" ht="15.75" customHeight="1" x14ac:dyDescent="0.15">
      <c r="A18" s="21">
        <v>9</v>
      </c>
      <c r="B18" s="19"/>
      <c r="C18" s="19"/>
      <c r="D18" s="19"/>
      <c r="E18" s="20"/>
      <c r="F18" s="20"/>
      <c r="G18" s="19" t="str">
        <f t="shared" si="0"/>
        <v/>
      </c>
    </row>
    <row r="19" spans="1:7" ht="15.75" customHeight="1" x14ac:dyDescent="0.15">
      <c r="A19" s="21">
        <v>10</v>
      </c>
      <c r="B19" s="19"/>
      <c r="C19" s="19"/>
      <c r="D19" s="19"/>
      <c r="E19" s="20"/>
      <c r="F19" s="20"/>
      <c r="G19" s="19" t="str">
        <f t="shared" si="0"/>
        <v/>
      </c>
    </row>
    <row r="20" spans="1:7" ht="15.75" customHeight="1" x14ac:dyDescent="0.15">
      <c r="A20" s="21">
        <v>11</v>
      </c>
      <c r="B20" s="19"/>
      <c r="C20" s="19"/>
      <c r="D20" s="19"/>
      <c r="E20" s="20"/>
      <c r="F20" s="20"/>
      <c r="G20" s="19" t="str">
        <f t="shared" si="0"/>
        <v/>
      </c>
    </row>
    <row r="21" spans="1:7" ht="15.75" customHeight="1" x14ac:dyDescent="0.15">
      <c r="A21" s="21">
        <v>12</v>
      </c>
      <c r="B21" s="19"/>
      <c r="C21" s="19"/>
      <c r="D21" s="19"/>
      <c r="E21" s="20"/>
      <c r="F21" s="20"/>
      <c r="G21" s="19" t="str">
        <f t="shared" ref="G21:G32" si="1">IF(B21="","","一般大学男子10km")</f>
        <v/>
      </c>
    </row>
    <row r="22" spans="1:7" ht="15.75" customHeight="1" x14ac:dyDescent="0.15">
      <c r="A22" s="21">
        <v>13</v>
      </c>
      <c r="B22" s="19"/>
      <c r="C22" s="19"/>
      <c r="D22" s="19"/>
      <c r="E22" s="20"/>
      <c r="F22" s="20"/>
      <c r="G22" s="19" t="str">
        <f t="shared" si="1"/>
        <v/>
      </c>
    </row>
    <row r="23" spans="1:7" ht="15.75" customHeight="1" x14ac:dyDescent="0.15">
      <c r="A23" s="21">
        <v>14</v>
      </c>
      <c r="B23" s="19"/>
      <c r="C23" s="19"/>
      <c r="D23" s="19"/>
      <c r="E23" s="20"/>
      <c r="F23" s="20"/>
      <c r="G23" s="19" t="str">
        <f t="shared" si="1"/>
        <v/>
      </c>
    </row>
    <row r="24" spans="1:7" ht="15.75" customHeight="1" x14ac:dyDescent="0.15">
      <c r="A24" s="21">
        <v>15</v>
      </c>
      <c r="B24" s="19"/>
      <c r="C24" s="19"/>
      <c r="D24" s="19"/>
      <c r="E24" s="20"/>
      <c r="F24" s="20"/>
      <c r="G24" s="19" t="str">
        <f t="shared" si="1"/>
        <v/>
      </c>
    </row>
    <row r="25" spans="1:7" ht="15.75" customHeight="1" x14ac:dyDescent="0.15">
      <c r="A25" s="21">
        <v>16</v>
      </c>
      <c r="B25" s="19"/>
      <c r="C25" s="19"/>
      <c r="D25" s="19"/>
      <c r="E25" s="20"/>
      <c r="F25" s="20"/>
      <c r="G25" s="19" t="str">
        <f t="shared" si="1"/>
        <v/>
      </c>
    </row>
    <row r="26" spans="1:7" ht="15.75" customHeight="1" x14ac:dyDescent="0.15">
      <c r="A26" s="21">
        <v>17</v>
      </c>
      <c r="B26" s="19"/>
      <c r="C26" s="19"/>
      <c r="D26" s="19"/>
      <c r="E26" s="20"/>
      <c r="F26" s="20"/>
      <c r="G26" s="19" t="str">
        <f t="shared" si="1"/>
        <v/>
      </c>
    </row>
    <row r="27" spans="1:7" ht="15.75" customHeight="1" x14ac:dyDescent="0.15">
      <c r="A27" s="21">
        <v>18</v>
      </c>
      <c r="B27" s="19"/>
      <c r="C27" s="19"/>
      <c r="D27" s="19"/>
      <c r="E27" s="20"/>
      <c r="F27" s="20"/>
      <c r="G27" s="19" t="str">
        <f t="shared" si="1"/>
        <v/>
      </c>
    </row>
    <row r="28" spans="1:7" ht="15.75" customHeight="1" x14ac:dyDescent="0.15">
      <c r="A28" s="21">
        <v>19</v>
      </c>
      <c r="B28" s="19"/>
      <c r="C28" s="19"/>
      <c r="D28" s="19"/>
      <c r="E28" s="20"/>
      <c r="F28" s="20"/>
      <c r="G28" s="19" t="str">
        <f t="shared" si="1"/>
        <v/>
      </c>
    </row>
    <row r="29" spans="1:7" ht="15.75" customHeight="1" x14ac:dyDescent="0.15">
      <c r="A29" s="21">
        <v>20</v>
      </c>
      <c r="B29" s="19"/>
      <c r="C29" s="19"/>
      <c r="D29" s="19"/>
      <c r="E29" s="20"/>
      <c r="F29" s="20"/>
      <c r="G29" s="19" t="str">
        <f t="shared" si="1"/>
        <v/>
      </c>
    </row>
    <row r="30" spans="1:7" ht="15.75" customHeight="1" x14ac:dyDescent="0.15">
      <c r="A30" s="21">
        <v>21</v>
      </c>
      <c r="B30" s="19"/>
      <c r="C30" s="19"/>
      <c r="D30" s="19"/>
      <c r="E30" s="20"/>
      <c r="F30" s="20"/>
      <c r="G30" s="19" t="str">
        <f t="shared" si="1"/>
        <v/>
      </c>
    </row>
    <row r="31" spans="1:7" ht="15.75" customHeight="1" x14ac:dyDescent="0.15">
      <c r="A31" s="21">
        <v>22</v>
      </c>
      <c r="B31" s="19"/>
      <c r="C31" s="19"/>
      <c r="D31" s="19"/>
      <c r="E31" s="20"/>
      <c r="F31" s="20"/>
      <c r="G31" s="19" t="str">
        <f t="shared" si="1"/>
        <v/>
      </c>
    </row>
    <row r="32" spans="1:7" ht="15.75" customHeight="1" x14ac:dyDescent="0.15">
      <c r="A32" s="21">
        <v>23</v>
      </c>
      <c r="B32" s="19"/>
      <c r="C32" s="19"/>
      <c r="D32" s="19"/>
      <c r="E32" s="20"/>
      <c r="F32" s="20"/>
      <c r="G32" s="19" t="str">
        <f t="shared" si="1"/>
        <v/>
      </c>
    </row>
    <row r="33" spans="1:7" ht="15.75" customHeight="1" x14ac:dyDescent="0.15">
      <c r="A33" s="21">
        <v>24</v>
      </c>
      <c r="B33" s="19"/>
      <c r="C33" s="19"/>
      <c r="D33" s="19"/>
      <c r="E33" s="20"/>
      <c r="F33" s="20"/>
      <c r="G33" s="19" t="str">
        <f t="shared" ref="G33:G42" si="2">IF(B33="","","一般大学男子10km")</f>
        <v/>
      </c>
    </row>
    <row r="34" spans="1:7" ht="15.75" customHeight="1" x14ac:dyDescent="0.15">
      <c r="A34" s="21">
        <v>25</v>
      </c>
      <c r="B34" s="19"/>
      <c r="C34" s="19"/>
      <c r="D34" s="19"/>
      <c r="E34" s="20"/>
      <c r="F34" s="20"/>
      <c r="G34" s="19" t="str">
        <f t="shared" si="2"/>
        <v/>
      </c>
    </row>
    <row r="35" spans="1:7" ht="15.75" customHeight="1" x14ac:dyDescent="0.15">
      <c r="A35" s="21">
        <v>26</v>
      </c>
      <c r="B35" s="19"/>
      <c r="C35" s="19"/>
      <c r="D35" s="19"/>
      <c r="E35" s="20"/>
      <c r="F35" s="20"/>
      <c r="G35" s="19" t="str">
        <f t="shared" si="2"/>
        <v/>
      </c>
    </row>
    <row r="36" spans="1:7" ht="15.75" customHeight="1" x14ac:dyDescent="0.15">
      <c r="A36" s="21">
        <v>27</v>
      </c>
      <c r="B36" s="19"/>
      <c r="C36" s="19"/>
      <c r="D36" s="19"/>
      <c r="E36" s="20"/>
      <c r="F36" s="20"/>
      <c r="G36" s="19" t="str">
        <f t="shared" si="2"/>
        <v/>
      </c>
    </row>
    <row r="37" spans="1:7" ht="15.75" customHeight="1" x14ac:dyDescent="0.15">
      <c r="A37" s="21">
        <v>28</v>
      </c>
      <c r="B37" s="19"/>
      <c r="C37" s="19"/>
      <c r="D37" s="19"/>
      <c r="E37" s="20"/>
      <c r="F37" s="20"/>
      <c r="G37" s="19" t="str">
        <f t="shared" si="2"/>
        <v/>
      </c>
    </row>
    <row r="38" spans="1:7" ht="15.75" customHeight="1" x14ac:dyDescent="0.15">
      <c r="A38" s="21">
        <v>29</v>
      </c>
      <c r="B38" s="19"/>
      <c r="C38" s="19"/>
      <c r="D38" s="19"/>
      <c r="E38" s="20"/>
      <c r="F38" s="20"/>
      <c r="G38" s="19" t="str">
        <f t="shared" si="2"/>
        <v/>
      </c>
    </row>
    <row r="39" spans="1:7" ht="15.75" customHeight="1" x14ac:dyDescent="0.15">
      <c r="A39" s="21">
        <v>30</v>
      </c>
      <c r="B39" s="19"/>
      <c r="C39" s="19"/>
      <c r="D39" s="19"/>
      <c r="E39" s="20"/>
      <c r="F39" s="20"/>
      <c r="G39" s="19" t="str">
        <f t="shared" si="2"/>
        <v/>
      </c>
    </row>
    <row r="40" spans="1:7" ht="15.75" customHeight="1" x14ac:dyDescent="0.15">
      <c r="A40" s="21">
        <v>31</v>
      </c>
      <c r="B40" s="19"/>
      <c r="C40" s="19"/>
      <c r="D40" s="19"/>
      <c r="E40" s="20"/>
      <c r="F40" s="20"/>
      <c r="G40" s="19" t="str">
        <f t="shared" si="2"/>
        <v/>
      </c>
    </row>
    <row r="41" spans="1:7" ht="15.75" customHeight="1" x14ac:dyDescent="0.15">
      <c r="A41" s="21">
        <v>32</v>
      </c>
      <c r="B41" s="19"/>
      <c r="C41" s="19"/>
      <c r="D41" s="19"/>
      <c r="E41" s="20"/>
      <c r="F41" s="20"/>
      <c r="G41" s="19" t="str">
        <f t="shared" si="2"/>
        <v/>
      </c>
    </row>
    <row r="42" spans="1:7" ht="15.75" customHeight="1" x14ac:dyDescent="0.15">
      <c r="A42" s="21">
        <v>33</v>
      </c>
      <c r="B42" s="19"/>
      <c r="C42" s="19"/>
      <c r="D42" s="19"/>
      <c r="E42" s="20"/>
      <c r="F42" s="20"/>
      <c r="G42" s="19" t="str">
        <f t="shared" si="2"/>
        <v/>
      </c>
    </row>
    <row r="43" spans="1:7" ht="15.75" customHeight="1" x14ac:dyDescent="0.15">
      <c r="A43" s="21">
        <v>34</v>
      </c>
      <c r="B43" s="19"/>
      <c r="C43" s="19"/>
      <c r="D43" s="19"/>
      <c r="E43" s="20"/>
      <c r="F43" s="20"/>
      <c r="G43" s="19" t="str">
        <f t="shared" ref="G43:G52" si="3">IF(B43="","","一般大学男子10km")</f>
        <v/>
      </c>
    </row>
    <row r="44" spans="1:7" ht="15.75" customHeight="1" x14ac:dyDescent="0.15">
      <c r="A44" s="21">
        <v>35</v>
      </c>
      <c r="B44" s="19"/>
      <c r="C44" s="19"/>
      <c r="D44" s="19"/>
      <c r="E44" s="20"/>
      <c r="F44" s="20"/>
      <c r="G44" s="19" t="str">
        <f t="shared" si="3"/>
        <v/>
      </c>
    </row>
    <row r="45" spans="1:7" ht="15.75" customHeight="1" x14ac:dyDescent="0.15">
      <c r="A45" s="21">
        <v>36</v>
      </c>
      <c r="B45" s="19"/>
      <c r="C45" s="19"/>
      <c r="D45" s="19"/>
      <c r="E45" s="20"/>
      <c r="F45" s="20"/>
      <c r="G45" s="19" t="str">
        <f t="shared" si="3"/>
        <v/>
      </c>
    </row>
    <row r="46" spans="1:7" ht="15.75" customHeight="1" x14ac:dyDescent="0.15">
      <c r="A46" s="21">
        <v>37</v>
      </c>
      <c r="B46" s="19"/>
      <c r="C46" s="19"/>
      <c r="D46" s="19"/>
      <c r="E46" s="20"/>
      <c r="F46" s="20"/>
      <c r="G46" s="19" t="str">
        <f t="shared" si="3"/>
        <v/>
      </c>
    </row>
    <row r="47" spans="1:7" ht="15.75" customHeight="1" x14ac:dyDescent="0.15">
      <c r="A47" s="21">
        <v>38</v>
      </c>
      <c r="B47" s="19"/>
      <c r="C47" s="19"/>
      <c r="D47" s="19"/>
      <c r="E47" s="20"/>
      <c r="F47" s="20"/>
      <c r="G47" s="19" t="str">
        <f t="shared" si="3"/>
        <v/>
      </c>
    </row>
    <row r="48" spans="1:7" ht="15.75" customHeight="1" x14ac:dyDescent="0.15">
      <c r="A48" s="21">
        <v>39</v>
      </c>
      <c r="B48" s="19"/>
      <c r="C48" s="19"/>
      <c r="D48" s="19"/>
      <c r="E48" s="20"/>
      <c r="F48" s="20"/>
      <c r="G48" s="19" t="str">
        <f t="shared" si="3"/>
        <v/>
      </c>
    </row>
    <row r="49" spans="1:7" ht="15.75" customHeight="1" x14ac:dyDescent="0.15">
      <c r="A49" s="21">
        <v>40</v>
      </c>
      <c r="B49" s="19"/>
      <c r="C49" s="19"/>
      <c r="D49" s="19"/>
      <c r="E49" s="20"/>
      <c r="F49" s="20"/>
      <c r="G49" s="19" t="str">
        <f t="shared" si="3"/>
        <v/>
      </c>
    </row>
    <row r="50" spans="1:7" ht="15.75" customHeight="1" x14ac:dyDescent="0.15">
      <c r="A50" s="21">
        <v>41</v>
      </c>
      <c r="B50" s="19"/>
      <c r="C50" s="19"/>
      <c r="D50" s="19"/>
      <c r="E50" s="20"/>
      <c r="F50" s="20"/>
      <c r="G50" s="19" t="str">
        <f t="shared" si="3"/>
        <v/>
      </c>
    </row>
    <row r="51" spans="1:7" ht="15.75" customHeight="1" x14ac:dyDescent="0.15">
      <c r="A51" s="21">
        <v>42</v>
      </c>
      <c r="B51" s="19"/>
      <c r="C51" s="19"/>
      <c r="D51" s="19"/>
      <c r="E51" s="20"/>
      <c r="F51" s="20"/>
      <c r="G51" s="19" t="str">
        <f t="shared" si="3"/>
        <v/>
      </c>
    </row>
    <row r="52" spans="1:7" ht="15.75" customHeight="1" x14ac:dyDescent="0.15">
      <c r="A52" s="21">
        <v>43</v>
      </c>
      <c r="B52" s="19"/>
      <c r="C52" s="19"/>
      <c r="D52" s="19"/>
      <c r="E52" s="20"/>
      <c r="F52" s="20"/>
      <c r="G52" s="19" t="str">
        <f t="shared" si="3"/>
        <v/>
      </c>
    </row>
    <row r="53" spans="1:7" ht="15.75" customHeight="1" x14ac:dyDescent="0.15">
      <c r="A53" s="21">
        <v>44</v>
      </c>
      <c r="B53" s="19"/>
      <c r="C53" s="19"/>
      <c r="D53" s="19"/>
      <c r="E53" s="20"/>
      <c r="F53" s="20"/>
      <c r="G53" s="19" t="str">
        <f t="shared" ref="G53:G59" si="4">IF(B53="","","一般大学男子10km")</f>
        <v/>
      </c>
    </row>
    <row r="54" spans="1:7" ht="15.75" customHeight="1" x14ac:dyDescent="0.15">
      <c r="A54" s="21">
        <v>45</v>
      </c>
      <c r="B54" s="19"/>
      <c r="C54" s="19"/>
      <c r="D54" s="19"/>
      <c r="E54" s="20"/>
      <c r="F54" s="20"/>
      <c r="G54" s="19" t="str">
        <f t="shared" si="4"/>
        <v/>
      </c>
    </row>
    <row r="55" spans="1:7" ht="15.75" customHeight="1" x14ac:dyDescent="0.15">
      <c r="A55" s="21">
        <v>46</v>
      </c>
      <c r="B55" s="19"/>
      <c r="C55" s="19"/>
      <c r="D55" s="19"/>
      <c r="E55" s="20"/>
      <c r="F55" s="20"/>
      <c r="G55" s="19" t="str">
        <f t="shared" si="4"/>
        <v/>
      </c>
    </row>
    <row r="56" spans="1:7" ht="15.75" customHeight="1" x14ac:dyDescent="0.15">
      <c r="A56" s="21">
        <v>47</v>
      </c>
      <c r="B56" s="19"/>
      <c r="C56" s="19"/>
      <c r="D56" s="19"/>
      <c r="E56" s="20"/>
      <c r="F56" s="20"/>
      <c r="G56" s="19" t="str">
        <f t="shared" si="4"/>
        <v/>
      </c>
    </row>
    <row r="57" spans="1:7" ht="15.75" customHeight="1" x14ac:dyDescent="0.15">
      <c r="A57" s="21">
        <v>48</v>
      </c>
      <c r="B57" s="19"/>
      <c r="C57" s="19"/>
      <c r="D57" s="19"/>
      <c r="E57" s="20"/>
      <c r="F57" s="20"/>
      <c r="G57" s="19" t="str">
        <f t="shared" si="4"/>
        <v/>
      </c>
    </row>
    <row r="58" spans="1:7" ht="15.75" customHeight="1" x14ac:dyDescent="0.15">
      <c r="A58" s="21">
        <v>49</v>
      </c>
      <c r="B58" s="19"/>
      <c r="C58" s="19"/>
      <c r="D58" s="19"/>
      <c r="E58" s="20"/>
      <c r="F58" s="20"/>
      <c r="G58" s="19" t="str">
        <f t="shared" si="4"/>
        <v/>
      </c>
    </row>
    <row r="59" spans="1:7" ht="15.75" customHeight="1" x14ac:dyDescent="0.15">
      <c r="A59" s="21">
        <v>50</v>
      </c>
      <c r="B59" s="19"/>
      <c r="C59" s="19"/>
      <c r="D59" s="19"/>
      <c r="E59" s="20"/>
      <c r="F59" s="20"/>
      <c r="G59" s="19" t="str">
        <f t="shared" si="4"/>
        <v/>
      </c>
    </row>
  </sheetData>
  <sheetProtection formatCells="0" formatColumns="0" formatRows="0" insertColumns="0" insertRows="0"/>
  <mergeCells count="4">
    <mergeCell ref="B1:G1"/>
    <mergeCell ref="C2:D2"/>
    <mergeCell ref="E3:F3"/>
    <mergeCell ref="E7:G7"/>
  </mergeCells>
  <phoneticPr fontId="20"/>
  <dataValidations count="7">
    <dataValidation imeMode="halfAlpha" allowBlank="1" showInputMessage="1" showErrorMessage="1" prompt="「年」を入れずに、数字のみを入力してください" sqref="F10:F59"/>
    <dataValidation imeMode="halfAlpha" allowBlank="1" showInputMessage="1" showErrorMessage="1" sqref="B10:B65536"/>
    <dataValidation imeMode="hiragana" allowBlank="1" showInputMessage="1" showErrorMessage="1" prompt="氏と名の間に全角スペースを入れて下さい。" sqref="C10:C65536"/>
    <dataValidation imeMode="halfKatakana" allowBlank="1" showInputMessage="1" showErrorMessage="1" prompt="半角ｶﾀｶﾅで氏と名の間にスペースを入れて下さい。" sqref="D60:D65536"/>
    <dataValidation imeMode="fullAlpha" allowBlank="1" showInputMessage="1" showErrorMessage="1" sqref="G60:G65536"/>
    <dataValidation imeMode="halfKatakana" allowBlank="1" showInputMessage="1" showErrorMessage="1" prompt="半角ｶﾀｶﾅで_x000a_氏と名の間に_x000a_スペースを入_x000a_れて下さい。" sqref="D10:D59"/>
    <dataValidation allowBlank="1" showInputMessage="1" showErrorMessage="1" prompt="携帯の番号が望ましい" sqref="G3:G6"/>
  </dataValidations>
  <pageMargins left="0.69" right="0.46" top="0.24" bottom="0.54" header="0.35" footer="0.51200000000000001"/>
  <pageSetup paperSize="9" scale="89" firstPageNumber="0" orientation="portrait" horizontalDpi="4294967293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G80"/>
  <sheetViews>
    <sheetView zoomScaleNormal="100" workbookViewId="0">
      <pane xSplit="1" ySplit="9" topLeftCell="B10" activePane="bottomRight" state="frozen"/>
      <selection pane="topRight"/>
      <selection pane="bottomLeft"/>
      <selection pane="bottomRight" activeCell="B1" sqref="B1:G1"/>
    </sheetView>
  </sheetViews>
  <sheetFormatPr defaultRowHeight="13.5" x14ac:dyDescent="0.15"/>
  <cols>
    <col min="1" max="1" width="4.625" bestFit="1" customWidth="1"/>
    <col min="2" max="4" width="16.625" style="1" customWidth="1"/>
    <col min="5" max="6" width="8.25" style="1" customWidth="1"/>
    <col min="7" max="7" width="31.625" style="1" customWidth="1"/>
  </cols>
  <sheetData>
    <row r="1" spans="1:7" ht="51.75" customHeight="1" x14ac:dyDescent="0.15">
      <c r="A1" s="3"/>
      <c r="B1" s="24" t="s">
        <v>1</v>
      </c>
      <c r="C1" s="24"/>
      <c r="D1" s="24"/>
      <c r="E1" s="24"/>
      <c r="F1" s="24"/>
      <c r="G1" s="24"/>
    </row>
    <row r="2" spans="1:7" ht="27" customHeight="1" x14ac:dyDescent="0.15">
      <c r="A2" s="3"/>
      <c r="B2" s="4" t="s">
        <v>2</v>
      </c>
      <c r="C2" s="28"/>
      <c r="D2" s="28"/>
      <c r="E2" s="6" t="s">
        <v>6</v>
      </c>
      <c r="F2" s="6"/>
      <c r="G2" s="6"/>
    </row>
    <row r="3" spans="1:7" ht="30" customHeight="1" x14ac:dyDescent="0.15">
      <c r="A3" s="3"/>
      <c r="B3" s="7"/>
      <c r="C3" s="8"/>
      <c r="D3" s="9"/>
      <c r="E3" s="26" t="s">
        <v>7</v>
      </c>
      <c r="F3" s="26"/>
      <c r="G3" s="11"/>
    </row>
    <row r="4" spans="1:7" ht="30" customHeight="1" x14ac:dyDescent="0.15">
      <c r="A4" s="3"/>
      <c r="B4" s="8"/>
      <c r="C4" s="8"/>
      <c r="D4" s="9"/>
      <c r="E4" s="11" t="s">
        <v>0</v>
      </c>
      <c r="F4" s="11"/>
      <c r="G4" s="11"/>
    </row>
    <row r="5" spans="1:7" ht="30" customHeight="1" x14ac:dyDescent="0.15">
      <c r="A5" s="3"/>
      <c r="B5" s="8"/>
      <c r="C5" s="8"/>
      <c r="D5" s="9"/>
      <c r="E5" s="11" t="s">
        <v>5</v>
      </c>
      <c r="F5" s="11"/>
      <c r="G5" s="10"/>
    </row>
    <row r="6" spans="1:7" ht="30" customHeight="1" x14ac:dyDescent="0.15">
      <c r="A6" s="3"/>
      <c r="B6" s="8"/>
      <c r="C6" s="8"/>
      <c r="D6" s="9"/>
      <c r="E6" s="11" t="s">
        <v>8</v>
      </c>
      <c r="F6" s="11"/>
      <c r="G6" s="10"/>
    </row>
    <row r="7" spans="1:7" ht="24" customHeight="1" x14ac:dyDescent="0.15">
      <c r="A7" s="3"/>
      <c r="B7" s="4" t="s">
        <v>3</v>
      </c>
      <c r="C7" s="12">
        <f>COUNT(B10:B59)*1500</f>
        <v>0</v>
      </c>
      <c r="D7" s="9"/>
      <c r="E7" s="27" t="s">
        <v>9</v>
      </c>
      <c r="F7" s="27"/>
      <c r="G7" s="27"/>
    </row>
    <row r="8" spans="1:7" ht="13.5" customHeight="1" x14ac:dyDescent="0.15">
      <c r="A8" s="3"/>
      <c r="B8" s="9"/>
      <c r="C8" s="9"/>
      <c r="D8" s="9"/>
      <c r="E8" s="9"/>
      <c r="F8" s="9"/>
      <c r="G8" s="9"/>
    </row>
    <row r="9" spans="1:7" s="2" customFormat="1" ht="15.75" customHeight="1" x14ac:dyDescent="0.15">
      <c r="A9" s="17" t="s">
        <v>10</v>
      </c>
      <c r="B9" s="17" t="s">
        <v>11</v>
      </c>
      <c r="C9" s="17" t="s">
        <v>12</v>
      </c>
      <c r="D9" s="17" t="s">
        <v>14</v>
      </c>
      <c r="E9" s="17" t="s">
        <v>13</v>
      </c>
      <c r="F9" s="17" t="s">
        <v>4</v>
      </c>
      <c r="G9" s="17" t="s">
        <v>15</v>
      </c>
    </row>
    <row r="10" spans="1:7" ht="15.75" customHeight="1" x14ac:dyDescent="0.15">
      <c r="A10" s="18">
        <v>1</v>
      </c>
      <c r="B10" s="19"/>
      <c r="C10" s="19"/>
      <c r="D10" s="19"/>
      <c r="E10" s="20"/>
      <c r="F10" s="20"/>
      <c r="G10" s="19" t="s">
        <v>21</v>
      </c>
    </row>
    <row r="11" spans="1:7" ht="15.75" customHeight="1" x14ac:dyDescent="0.15">
      <c r="A11" s="21">
        <v>2</v>
      </c>
      <c r="B11" s="19"/>
      <c r="C11" s="19"/>
      <c r="D11" s="19"/>
      <c r="E11" s="20"/>
      <c r="F11" s="20"/>
      <c r="G11" s="19" t="str">
        <f t="shared" ref="G11:G20" si="0">IF(B11="","","一般大学女子５km")</f>
        <v/>
      </c>
    </row>
    <row r="12" spans="1:7" ht="15.75" customHeight="1" x14ac:dyDescent="0.15">
      <c r="A12" s="21">
        <v>3</v>
      </c>
      <c r="B12" s="19"/>
      <c r="C12" s="19"/>
      <c r="D12" s="19"/>
      <c r="E12" s="20"/>
      <c r="F12" s="20"/>
      <c r="G12" s="19" t="str">
        <f t="shared" si="0"/>
        <v/>
      </c>
    </row>
    <row r="13" spans="1:7" ht="15.75" customHeight="1" x14ac:dyDescent="0.15">
      <c r="A13" s="21">
        <v>4</v>
      </c>
      <c r="B13" s="19"/>
      <c r="C13" s="19"/>
      <c r="D13" s="19"/>
      <c r="E13" s="20"/>
      <c r="F13" s="20"/>
      <c r="G13" s="19" t="str">
        <f t="shared" si="0"/>
        <v/>
      </c>
    </row>
    <row r="14" spans="1:7" ht="15.75" customHeight="1" x14ac:dyDescent="0.15">
      <c r="A14" s="21">
        <v>5</v>
      </c>
      <c r="B14" s="19"/>
      <c r="C14" s="19"/>
      <c r="D14" s="19"/>
      <c r="E14" s="20"/>
      <c r="F14" s="20"/>
      <c r="G14" s="19" t="str">
        <f t="shared" si="0"/>
        <v/>
      </c>
    </row>
    <row r="15" spans="1:7" ht="15.75" customHeight="1" x14ac:dyDescent="0.15">
      <c r="A15" s="21">
        <v>6</v>
      </c>
      <c r="B15" s="19"/>
      <c r="C15" s="19"/>
      <c r="D15" s="19"/>
      <c r="E15" s="20"/>
      <c r="F15" s="20"/>
      <c r="G15" s="19" t="str">
        <f t="shared" si="0"/>
        <v/>
      </c>
    </row>
    <row r="16" spans="1:7" ht="15.75" customHeight="1" x14ac:dyDescent="0.15">
      <c r="A16" s="21">
        <v>7</v>
      </c>
      <c r="B16" s="19"/>
      <c r="C16" s="19"/>
      <c r="D16" s="19"/>
      <c r="E16" s="20"/>
      <c r="F16" s="20"/>
      <c r="G16" s="19" t="str">
        <f t="shared" si="0"/>
        <v/>
      </c>
    </row>
    <row r="17" spans="1:7" ht="15.75" customHeight="1" x14ac:dyDescent="0.15">
      <c r="A17" s="21">
        <v>8</v>
      </c>
      <c r="B17" s="19"/>
      <c r="C17" s="19"/>
      <c r="D17" s="19"/>
      <c r="E17" s="20"/>
      <c r="F17" s="20"/>
      <c r="G17" s="19" t="str">
        <f t="shared" si="0"/>
        <v/>
      </c>
    </row>
    <row r="18" spans="1:7" ht="15.75" customHeight="1" x14ac:dyDescent="0.15">
      <c r="A18" s="21">
        <v>9</v>
      </c>
      <c r="B18" s="19"/>
      <c r="C18" s="19"/>
      <c r="D18" s="19"/>
      <c r="E18" s="20"/>
      <c r="F18" s="20"/>
      <c r="G18" s="19" t="str">
        <f t="shared" si="0"/>
        <v/>
      </c>
    </row>
    <row r="19" spans="1:7" ht="15.75" customHeight="1" x14ac:dyDescent="0.15">
      <c r="A19" s="21">
        <v>10</v>
      </c>
      <c r="B19" s="19"/>
      <c r="C19" s="19"/>
      <c r="D19" s="19"/>
      <c r="E19" s="20"/>
      <c r="F19" s="20"/>
      <c r="G19" s="19" t="str">
        <f t="shared" si="0"/>
        <v/>
      </c>
    </row>
    <row r="20" spans="1:7" ht="15.75" customHeight="1" x14ac:dyDescent="0.15">
      <c r="A20" s="21">
        <v>11</v>
      </c>
      <c r="B20" s="19"/>
      <c r="C20" s="19"/>
      <c r="D20" s="19"/>
      <c r="E20" s="20"/>
      <c r="F20" s="20"/>
      <c r="G20" s="19" t="str">
        <f t="shared" si="0"/>
        <v/>
      </c>
    </row>
    <row r="21" spans="1:7" ht="15.75" customHeight="1" x14ac:dyDescent="0.15">
      <c r="A21" s="21">
        <v>12</v>
      </c>
      <c r="B21" s="19"/>
      <c r="C21" s="19"/>
      <c r="D21" s="19"/>
      <c r="E21" s="20"/>
      <c r="F21" s="20"/>
      <c r="G21" s="19" t="str">
        <f t="shared" ref="G21:G32" si="1">IF(B21="","","一般大学女子５km")</f>
        <v/>
      </c>
    </row>
    <row r="22" spans="1:7" ht="15.75" customHeight="1" x14ac:dyDescent="0.15">
      <c r="A22" s="21">
        <v>13</v>
      </c>
      <c r="B22" s="19"/>
      <c r="C22" s="19"/>
      <c r="D22" s="19"/>
      <c r="E22" s="20"/>
      <c r="F22" s="20"/>
      <c r="G22" s="19" t="str">
        <f t="shared" si="1"/>
        <v/>
      </c>
    </row>
    <row r="23" spans="1:7" ht="15.75" customHeight="1" x14ac:dyDescent="0.15">
      <c r="A23" s="21">
        <v>14</v>
      </c>
      <c r="B23" s="19"/>
      <c r="C23" s="19"/>
      <c r="D23" s="19"/>
      <c r="E23" s="20"/>
      <c r="F23" s="20"/>
      <c r="G23" s="19" t="str">
        <f t="shared" si="1"/>
        <v/>
      </c>
    </row>
    <row r="24" spans="1:7" ht="15.75" customHeight="1" x14ac:dyDescent="0.15">
      <c r="A24" s="21">
        <v>15</v>
      </c>
      <c r="B24" s="19"/>
      <c r="C24" s="19"/>
      <c r="D24" s="19"/>
      <c r="E24" s="20"/>
      <c r="F24" s="20"/>
      <c r="G24" s="19" t="str">
        <f t="shared" si="1"/>
        <v/>
      </c>
    </row>
    <row r="25" spans="1:7" ht="15.75" customHeight="1" x14ac:dyDescent="0.15">
      <c r="A25" s="21">
        <v>16</v>
      </c>
      <c r="B25" s="19"/>
      <c r="C25" s="19"/>
      <c r="D25" s="19"/>
      <c r="E25" s="20"/>
      <c r="F25" s="20"/>
      <c r="G25" s="19" t="str">
        <f t="shared" si="1"/>
        <v/>
      </c>
    </row>
    <row r="26" spans="1:7" ht="15.75" customHeight="1" x14ac:dyDescent="0.15">
      <c r="A26" s="21">
        <v>17</v>
      </c>
      <c r="B26" s="19"/>
      <c r="C26" s="19"/>
      <c r="D26" s="19"/>
      <c r="E26" s="20"/>
      <c r="F26" s="20"/>
      <c r="G26" s="19" t="str">
        <f t="shared" si="1"/>
        <v/>
      </c>
    </row>
    <row r="27" spans="1:7" ht="15.75" customHeight="1" x14ac:dyDescent="0.15">
      <c r="A27" s="21">
        <v>18</v>
      </c>
      <c r="B27" s="19"/>
      <c r="C27" s="19"/>
      <c r="D27" s="19"/>
      <c r="E27" s="20"/>
      <c r="F27" s="20"/>
      <c r="G27" s="19" t="str">
        <f t="shared" si="1"/>
        <v/>
      </c>
    </row>
    <row r="28" spans="1:7" ht="15.75" customHeight="1" x14ac:dyDescent="0.15">
      <c r="A28" s="21">
        <v>19</v>
      </c>
      <c r="B28" s="19"/>
      <c r="C28" s="19"/>
      <c r="D28" s="19"/>
      <c r="E28" s="20"/>
      <c r="F28" s="20"/>
      <c r="G28" s="19" t="str">
        <f t="shared" si="1"/>
        <v/>
      </c>
    </row>
    <row r="29" spans="1:7" ht="15.75" customHeight="1" x14ac:dyDescent="0.15">
      <c r="A29" s="21">
        <v>20</v>
      </c>
      <c r="B29" s="19"/>
      <c r="C29" s="19"/>
      <c r="D29" s="19"/>
      <c r="E29" s="20"/>
      <c r="F29" s="20"/>
      <c r="G29" s="19" t="str">
        <f t="shared" si="1"/>
        <v/>
      </c>
    </row>
    <row r="30" spans="1:7" ht="15.75" customHeight="1" x14ac:dyDescent="0.15">
      <c r="A30" s="21">
        <v>21</v>
      </c>
      <c r="B30" s="19"/>
      <c r="C30" s="19"/>
      <c r="D30" s="19"/>
      <c r="E30" s="20"/>
      <c r="F30" s="20"/>
      <c r="G30" s="19" t="str">
        <f t="shared" si="1"/>
        <v/>
      </c>
    </row>
    <row r="31" spans="1:7" ht="15.75" customHeight="1" x14ac:dyDescent="0.15">
      <c r="A31" s="21">
        <v>22</v>
      </c>
      <c r="B31" s="19"/>
      <c r="C31" s="19"/>
      <c r="D31" s="19"/>
      <c r="E31" s="20"/>
      <c r="F31" s="20"/>
      <c r="G31" s="19" t="str">
        <f t="shared" si="1"/>
        <v/>
      </c>
    </row>
    <row r="32" spans="1:7" ht="15.75" customHeight="1" x14ac:dyDescent="0.15">
      <c r="A32" s="21">
        <v>23</v>
      </c>
      <c r="B32" s="19"/>
      <c r="C32" s="19"/>
      <c r="D32" s="19"/>
      <c r="E32" s="20"/>
      <c r="F32" s="20"/>
      <c r="G32" s="19" t="str">
        <f t="shared" si="1"/>
        <v/>
      </c>
    </row>
    <row r="33" spans="1:7" ht="15.75" customHeight="1" x14ac:dyDescent="0.15">
      <c r="A33" s="21">
        <v>24</v>
      </c>
      <c r="B33" s="19"/>
      <c r="C33" s="19"/>
      <c r="D33" s="19"/>
      <c r="E33" s="20"/>
      <c r="F33" s="20"/>
      <c r="G33" s="19" t="str">
        <f t="shared" ref="G33:G42" si="2">IF(B33="","","一般大学女子５km")</f>
        <v/>
      </c>
    </row>
    <row r="34" spans="1:7" ht="15.75" customHeight="1" x14ac:dyDescent="0.15">
      <c r="A34" s="21">
        <v>25</v>
      </c>
      <c r="B34" s="19"/>
      <c r="C34" s="19"/>
      <c r="D34" s="19"/>
      <c r="E34" s="20"/>
      <c r="F34" s="20"/>
      <c r="G34" s="19" t="str">
        <f t="shared" si="2"/>
        <v/>
      </c>
    </row>
    <row r="35" spans="1:7" ht="15.75" customHeight="1" x14ac:dyDescent="0.15">
      <c r="A35" s="21">
        <v>26</v>
      </c>
      <c r="B35" s="19"/>
      <c r="C35" s="19"/>
      <c r="D35" s="19"/>
      <c r="E35" s="20"/>
      <c r="F35" s="20"/>
      <c r="G35" s="19" t="str">
        <f t="shared" si="2"/>
        <v/>
      </c>
    </row>
    <row r="36" spans="1:7" ht="15.75" customHeight="1" x14ac:dyDescent="0.15">
      <c r="A36" s="21">
        <v>27</v>
      </c>
      <c r="B36" s="19"/>
      <c r="C36" s="19"/>
      <c r="D36" s="19"/>
      <c r="E36" s="20"/>
      <c r="F36" s="20"/>
      <c r="G36" s="19" t="str">
        <f t="shared" si="2"/>
        <v/>
      </c>
    </row>
    <row r="37" spans="1:7" ht="15.75" customHeight="1" x14ac:dyDescent="0.15">
      <c r="A37" s="21">
        <v>28</v>
      </c>
      <c r="B37" s="19"/>
      <c r="C37" s="19"/>
      <c r="D37" s="19"/>
      <c r="E37" s="20"/>
      <c r="F37" s="20"/>
      <c r="G37" s="19" t="str">
        <f t="shared" si="2"/>
        <v/>
      </c>
    </row>
    <row r="38" spans="1:7" ht="15.75" customHeight="1" x14ac:dyDescent="0.15">
      <c r="A38" s="21">
        <v>29</v>
      </c>
      <c r="B38" s="19"/>
      <c r="C38" s="19"/>
      <c r="D38" s="19"/>
      <c r="E38" s="20"/>
      <c r="F38" s="20"/>
      <c r="G38" s="19" t="str">
        <f t="shared" si="2"/>
        <v/>
      </c>
    </row>
    <row r="39" spans="1:7" ht="15.75" customHeight="1" x14ac:dyDescent="0.15">
      <c r="A39" s="21">
        <v>30</v>
      </c>
      <c r="B39" s="19"/>
      <c r="C39" s="19"/>
      <c r="D39" s="19"/>
      <c r="E39" s="20"/>
      <c r="F39" s="20"/>
      <c r="G39" s="19" t="str">
        <f t="shared" si="2"/>
        <v/>
      </c>
    </row>
    <row r="40" spans="1:7" ht="15.75" customHeight="1" x14ac:dyDescent="0.15">
      <c r="A40" s="21">
        <v>31</v>
      </c>
      <c r="B40" s="19"/>
      <c r="C40" s="19"/>
      <c r="D40" s="19"/>
      <c r="E40" s="20"/>
      <c r="F40" s="20"/>
      <c r="G40" s="19" t="str">
        <f t="shared" si="2"/>
        <v/>
      </c>
    </row>
    <row r="41" spans="1:7" ht="15.75" customHeight="1" x14ac:dyDescent="0.15">
      <c r="A41" s="21">
        <v>32</v>
      </c>
      <c r="B41" s="19"/>
      <c r="C41" s="19"/>
      <c r="D41" s="19"/>
      <c r="E41" s="20"/>
      <c r="F41" s="20"/>
      <c r="G41" s="19" t="str">
        <f t="shared" si="2"/>
        <v/>
      </c>
    </row>
    <row r="42" spans="1:7" ht="15.75" customHeight="1" x14ac:dyDescent="0.15">
      <c r="A42" s="21">
        <v>33</v>
      </c>
      <c r="B42" s="19"/>
      <c r="C42" s="19"/>
      <c r="D42" s="19"/>
      <c r="E42" s="20"/>
      <c r="F42" s="20"/>
      <c r="G42" s="19" t="str">
        <f t="shared" si="2"/>
        <v/>
      </c>
    </row>
    <row r="43" spans="1:7" ht="15.75" customHeight="1" x14ac:dyDescent="0.15">
      <c r="A43" s="21">
        <v>34</v>
      </c>
      <c r="B43" s="19"/>
      <c r="C43" s="19"/>
      <c r="D43" s="19"/>
      <c r="E43" s="20"/>
      <c r="F43" s="20"/>
      <c r="G43" s="19" t="str">
        <f t="shared" ref="G43:G52" si="3">IF(B43="","","一般大学女子５km")</f>
        <v/>
      </c>
    </row>
    <row r="44" spans="1:7" ht="15.75" customHeight="1" x14ac:dyDescent="0.15">
      <c r="A44" s="21">
        <v>35</v>
      </c>
      <c r="B44" s="19"/>
      <c r="C44" s="19"/>
      <c r="D44" s="19"/>
      <c r="E44" s="20"/>
      <c r="F44" s="20"/>
      <c r="G44" s="19" t="str">
        <f t="shared" si="3"/>
        <v/>
      </c>
    </row>
    <row r="45" spans="1:7" ht="15.75" customHeight="1" x14ac:dyDescent="0.15">
      <c r="A45" s="21">
        <v>36</v>
      </c>
      <c r="B45" s="19"/>
      <c r="C45" s="19"/>
      <c r="D45" s="19"/>
      <c r="E45" s="20"/>
      <c r="F45" s="20"/>
      <c r="G45" s="19" t="str">
        <f t="shared" si="3"/>
        <v/>
      </c>
    </row>
    <row r="46" spans="1:7" ht="15.75" customHeight="1" x14ac:dyDescent="0.15">
      <c r="A46" s="21">
        <v>37</v>
      </c>
      <c r="B46" s="19"/>
      <c r="C46" s="19"/>
      <c r="D46" s="19"/>
      <c r="E46" s="20"/>
      <c r="F46" s="20"/>
      <c r="G46" s="19" t="str">
        <f t="shared" si="3"/>
        <v/>
      </c>
    </row>
    <row r="47" spans="1:7" ht="15.75" customHeight="1" x14ac:dyDescent="0.15">
      <c r="A47" s="21">
        <v>38</v>
      </c>
      <c r="B47" s="19"/>
      <c r="C47" s="19"/>
      <c r="D47" s="19"/>
      <c r="E47" s="20"/>
      <c r="F47" s="20"/>
      <c r="G47" s="19" t="str">
        <f t="shared" si="3"/>
        <v/>
      </c>
    </row>
    <row r="48" spans="1:7" ht="15.75" customHeight="1" x14ac:dyDescent="0.15">
      <c r="A48" s="21">
        <v>39</v>
      </c>
      <c r="B48" s="19"/>
      <c r="C48" s="19"/>
      <c r="D48" s="19"/>
      <c r="E48" s="20"/>
      <c r="F48" s="20"/>
      <c r="G48" s="19" t="str">
        <f t="shared" si="3"/>
        <v/>
      </c>
    </row>
    <row r="49" spans="1:7" ht="15.75" customHeight="1" x14ac:dyDescent="0.15">
      <c r="A49" s="21">
        <v>40</v>
      </c>
      <c r="B49" s="19"/>
      <c r="C49" s="19"/>
      <c r="D49" s="19"/>
      <c r="E49" s="20"/>
      <c r="F49" s="20"/>
      <c r="G49" s="19" t="str">
        <f t="shared" si="3"/>
        <v/>
      </c>
    </row>
    <row r="50" spans="1:7" ht="15.75" customHeight="1" x14ac:dyDescent="0.15">
      <c r="A50" s="21">
        <v>41</v>
      </c>
      <c r="B50" s="19"/>
      <c r="C50" s="19"/>
      <c r="D50" s="19"/>
      <c r="E50" s="20"/>
      <c r="F50" s="20"/>
      <c r="G50" s="19" t="str">
        <f t="shared" si="3"/>
        <v/>
      </c>
    </row>
    <row r="51" spans="1:7" ht="15.75" customHeight="1" x14ac:dyDescent="0.15">
      <c r="A51" s="21">
        <v>42</v>
      </c>
      <c r="B51" s="19"/>
      <c r="C51" s="19"/>
      <c r="D51" s="19"/>
      <c r="E51" s="20"/>
      <c r="F51" s="20"/>
      <c r="G51" s="19" t="str">
        <f t="shared" si="3"/>
        <v/>
      </c>
    </row>
    <row r="52" spans="1:7" ht="15.75" customHeight="1" x14ac:dyDescent="0.15">
      <c r="A52" s="21">
        <v>43</v>
      </c>
      <c r="B52" s="19"/>
      <c r="C52" s="19"/>
      <c r="D52" s="19"/>
      <c r="E52" s="20"/>
      <c r="F52" s="20"/>
      <c r="G52" s="19" t="str">
        <f t="shared" si="3"/>
        <v/>
      </c>
    </row>
    <row r="53" spans="1:7" ht="15.75" customHeight="1" x14ac:dyDescent="0.15">
      <c r="A53" s="21">
        <v>44</v>
      </c>
      <c r="B53" s="19"/>
      <c r="C53" s="19"/>
      <c r="D53" s="19"/>
      <c r="E53" s="20"/>
      <c r="F53" s="20"/>
      <c r="G53" s="19" t="str">
        <f t="shared" ref="G53:G59" si="4">IF(B53="","","一般大学女子５km")</f>
        <v/>
      </c>
    </row>
    <row r="54" spans="1:7" ht="15.75" customHeight="1" x14ac:dyDescent="0.15">
      <c r="A54" s="21">
        <v>45</v>
      </c>
      <c r="B54" s="19"/>
      <c r="C54" s="19"/>
      <c r="D54" s="19"/>
      <c r="E54" s="20"/>
      <c r="F54" s="20"/>
      <c r="G54" s="19" t="str">
        <f t="shared" si="4"/>
        <v/>
      </c>
    </row>
    <row r="55" spans="1:7" ht="15.75" customHeight="1" x14ac:dyDescent="0.15">
      <c r="A55" s="21">
        <v>46</v>
      </c>
      <c r="B55" s="19"/>
      <c r="C55" s="19"/>
      <c r="D55" s="19"/>
      <c r="E55" s="20"/>
      <c r="F55" s="20"/>
      <c r="G55" s="19" t="str">
        <f t="shared" si="4"/>
        <v/>
      </c>
    </row>
    <row r="56" spans="1:7" ht="15.75" customHeight="1" x14ac:dyDescent="0.15">
      <c r="A56" s="21">
        <v>47</v>
      </c>
      <c r="B56" s="19"/>
      <c r="C56" s="19"/>
      <c r="D56" s="19"/>
      <c r="E56" s="20"/>
      <c r="F56" s="20"/>
      <c r="G56" s="19" t="str">
        <f t="shared" si="4"/>
        <v/>
      </c>
    </row>
    <row r="57" spans="1:7" ht="15.75" customHeight="1" x14ac:dyDescent="0.15">
      <c r="A57" s="21">
        <v>48</v>
      </c>
      <c r="B57" s="19"/>
      <c r="C57" s="19"/>
      <c r="D57" s="19"/>
      <c r="E57" s="20"/>
      <c r="F57" s="20"/>
      <c r="G57" s="19" t="str">
        <f t="shared" si="4"/>
        <v/>
      </c>
    </row>
    <row r="58" spans="1:7" ht="15.75" customHeight="1" x14ac:dyDescent="0.15">
      <c r="A58" s="21">
        <v>49</v>
      </c>
      <c r="B58" s="19"/>
      <c r="C58" s="19"/>
      <c r="D58" s="19"/>
      <c r="E58" s="20"/>
      <c r="F58" s="20"/>
      <c r="G58" s="19" t="str">
        <f t="shared" si="4"/>
        <v/>
      </c>
    </row>
    <row r="59" spans="1:7" ht="15.75" customHeight="1" x14ac:dyDescent="0.15">
      <c r="A59" s="21">
        <v>50</v>
      </c>
      <c r="B59" s="19"/>
      <c r="C59" s="19"/>
      <c r="D59" s="19"/>
      <c r="E59" s="20"/>
      <c r="F59" s="20"/>
      <c r="G59" s="19" t="str">
        <f t="shared" si="4"/>
        <v/>
      </c>
    </row>
    <row r="60" spans="1:7" x14ac:dyDescent="0.15">
      <c r="B60" s="22"/>
    </row>
    <row r="61" spans="1:7" x14ac:dyDescent="0.15">
      <c r="B61" s="22"/>
    </row>
    <row r="62" spans="1:7" x14ac:dyDescent="0.15">
      <c r="B62" s="22"/>
    </row>
    <row r="63" spans="1:7" x14ac:dyDescent="0.15">
      <c r="B63" s="22"/>
    </row>
    <row r="64" spans="1:7" x14ac:dyDescent="0.15">
      <c r="B64" s="22"/>
    </row>
    <row r="65" spans="2:2" x14ac:dyDescent="0.15">
      <c r="B65" s="22"/>
    </row>
    <row r="66" spans="2:2" x14ac:dyDescent="0.15">
      <c r="B66" s="22"/>
    </row>
    <row r="67" spans="2:2" x14ac:dyDescent="0.15">
      <c r="B67" s="22"/>
    </row>
    <row r="68" spans="2:2" x14ac:dyDescent="0.15">
      <c r="B68" s="22"/>
    </row>
    <row r="69" spans="2:2" x14ac:dyDescent="0.15">
      <c r="B69" s="22"/>
    </row>
    <row r="70" spans="2:2" x14ac:dyDescent="0.15">
      <c r="B70" s="22"/>
    </row>
    <row r="71" spans="2:2" x14ac:dyDescent="0.15">
      <c r="B71" s="22"/>
    </row>
    <row r="72" spans="2:2" x14ac:dyDescent="0.15">
      <c r="B72" s="22"/>
    </row>
    <row r="73" spans="2:2" x14ac:dyDescent="0.15">
      <c r="B73" s="22"/>
    </row>
    <row r="74" spans="2:2" x14ac:dyDescent="0.15">
      <c r="B74" s="22"/>
    </row>
    <row r="75" spans="2:2" x14ac:dyDescent="0.15">
      <c r="B75" s="22"/>
    </row>
    <row r="76" spans="2:2" x14ac:dyDescent="0.15">
      <c r="B76" s="22"/>
    </row>
    <row r="77" spans="2:2" x14ac:dyDescent="0.15">
      <c r="B77" s="22"/>
    </row>
    <row r="78" spans="2:2" x14ac:dyDescent="0.15">
      <c r="B78" s="22"/>
    </row>
    <row r="79" spans="2:2" x14ac:dyDescent="0.15">
      <c r="B79" s="23"/>
    </row>
    <row r="80" spans="2:2" x14ac:dyDescent="0.15">
      <c r="B80" s="23"/>
    </row>
  </sheetData>
  <sheetProtection formatCells="0" formatColumns="0" formatRows="0" insertColumns="0" insertRows="0"/>
  <mergeCells count="4">
    <mergeCell ref="B1:G1"/>
    <mergeCell ref="C2:D2"/>
    <mergeCell ref="E3:F3"/>
    <mergeCell ref="E7:G7"/>
  </mergeCells>
  <phoneticPr fontId="20"/>
  <dataValidations count="7">
    <dataValidation imeMode="halfAlpha" allowBlank="1" showInputMessage="1" showErrorMessage="1" prompt="「年」を入れずに、数字のみを入力してください" sqref="F10:F59"/>
    <dataValidation imeMode="halfAlpha" allowBlank="1" showInputMessage="1" showErrorMessage="1" sqref="B10:B65536"/>
    <dataValidation imeMode="hiragana" allowBlank="1" showInputMessage="1" showErrorMessage="1" prompt="氏と名の間に全角スペースを入れて下さい。" sqref="C10:C65536"/>
    <dataValidation imeMode="halfKatakana" allowBlank="1" showInputMessage="1" showErrorMessage="1" prompt="半角ｶﾀｶﾅで氏と名の間にスペースを入れて下さい。" sqref="D60:D65536"/>
    <dataValidation imeMode="fullAlpha" allowBlank="1" showInputMessage="1" showErrorMessage="1" sqref="G60:G65536"/>
    <dataValidation imeMode="halfKatakana" allowBlank="1" showInputMessage="1" showErrorMessage="1" prompt="半角ｶﾀｶﾅで_x000a_氏と名の間に_x000a_スペースを入_x000a_れて下さい。" sqref="D10:D59"/>
    <dataValidation allowBlank="1" showInputMessage="1" showErrorMessage="1" prompt="携帯の番号が望ましい" sqref="G3:G6"/>
  </dataValidations>
  <pageMargins left="0.69" right="0.46" top="0.24" bottom="0.54" header="0.35" footer="0.51200000000000001"/>
  <pageSetup paperSize="9" scale="80" firstPageNumber="0" orientation="portrait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中学男子入力用 </vt:lpstr>
      <vt:lpstr>中学女子入力用</vt:lpstr>
      <vt:lpstr>高校男子</vt:lpstr>
      <vt:lpstr>高校女子入力用</vt:lpstr>
      <vt:lpstr>一般大学男子</vt:lpstr>
      <vt:lpstr>一般大学女子入力用 </vt:lpstr>
      <vt:lpstr>'一般大学女子入力用 '!Print_Area</vt:lpstr>
      <vt:lpstr>一般大学男子!Print_Area</vt:lpstr>
      <vt:lpstr>高校女子入力用!Print_Area</vt:lpstr>
      <vt:lpstr>高校男子!Print_Area</vt:lpstr>
      <vt:lpstr>中学女子入力用!Print_Area</vt:lpstr>
      <vt:lpstr>'中学男子入力用 '!Print_Area</vt:lpstr>
    </vt:vector>
  </TitlesOfParts>
  <Company>仙台市教育委員会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RitsukoOno</dc:creator>
  <cp:lastModifiedBy>user</cp:lastModifiedBy>
  <cp:lastPrinted>2021-08-06T00:22:51Z</cp:lastPrinted>
  <dcterms:created xsi:type="dcterms:W3CDTF">2008-05-28T06:08:17Z</dcterms:created>
  <dcterms:modified xsi:type="dcterms:W3CDTF">2021-08-06T01:51:01Z</dcterms:modified>
</cp:coreProperties>
</file>